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abril-juL" sheetId="1" r:id="rId1"/>
  </sheets>
  <definedNames/>
  <calcPr fullCalcOnLoad="1"/>
</workbook>
</file>

<file path=xl/sharedStrings.xml><?xml version="1.0" encoding="utf-8"?>
<sst xmlns="http://schemas.openxmlformats.org/spreadsheetml/2006/main" count="105" uniqueCount="63">
  <si>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</si>
  <si>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</si>
  <si>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</si>
  <si>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</si>
  <si>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</si>
  <si>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</si>
  <si>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</si>
  <si>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</si>
  <si>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Resultados obtenidos</t>
  </si>
  <si>
    <t>Partida presupuestal</t>
  </si>
  <si>
    <t>Fecha factura</t>
  </si>
  <si>
    <t>Importe</t>
  </si>
  <si>
    <t>Numero Cheque</t>
  </si>
  <si>
    <t>Fecha de comprobacion</t>
  </si>
  <si>
    <t>TESORERIA MUNICIPAL</t>
  </si>
  <si>
    <t>TOTAL GASTOS POR REPRESENTACIONES O VIATICOS FUNCIONARIOS MUNICIPALES</t>
  </si>
  <si>
    <t>TOTAL MENSUAL</t>
  </si>
  <si>
    <t>Gastos por representaciones o viaticos de los funcionarios municipales</t>
  </si>
  <si>
    <t>CESAR GABRIEL VELARDE LLAMAS</t>
  </si>
  <si>
    <t xml:space="preserve">AUX. JURIDICO </t>
  </si>
  <si>
    <t>TXPN-GDL</t>
  </si>
  <si>
    <t>05/04/17-05/04/17</t>
  </si>
  <si>
    <t xml:space="preserve">A SOLICITAR COPIAS CERTIFICADAS DEL JUICIO DE NULIDAD </t>
  </si>
  <si>
    <t xml:space="preserve">EN PROCESO </t>
  </si>
  <si>
    <t>TRASF</t>
  </si>
  <si>
    <t>04/04/17-04/04/17</t>
  </si>
  <si>
    <t>N/A</t>
  </si>
  <si>
    <t xml:space="preserve">REVISION DE DIVERSOS JUICIOS DE AMPARO  </t>
  </si>
  <si>
    <t>EFECTIVO</t>
  </si>
  <si>
    <t xml:space="preserve">ARQ. ALFONSO SEPULVEDA GALINDO </t>
  </si>
  <si>
    <t xml:space="preserve">DIR. OBRAS PUBLICAS </t>
  </si>
  <si>
    <t>07/04/17-07/04/17</t>
  </si>
  <si>
    <t>ASISTIR A LA SUBSECRETARIA DE EVOLUCION Y PLANEACION</t>
  </si>
  <si>
    <t>JUAN PABLO MARTINEZ VAZQUEZ</t>
  </si>
  <si>
    <t xml:space="preserve">DIR. PLANEACION </t>
  </si>
  <si>
    <t>24/04/17-24/04/17</t>
  </si>
  <si>
    <t>ASISTIR A CAPACITACION DE FONDO CONTIGENCIA FAMILIAR</t>
  </si>
  <si>
    <t xml:space="preserve">ACUDIR A LA AUDIENCIA DE ALEGATOS EN EL JUICIO LABORAL </t>
  </si>
  <si>
    <t>26/04/17-26/04/17</t>
  </si>
  <si>
    <t>6,18. 21/04/17-6,18,21/04/17</t>
  </si>
  <si>
    <t xml:space="preserve">LIC. EMA GUILLERMINA BOJADO </t>
  </si>
  <si>
    <t xml:space="preserve">DIR. JURICO </t>
  </si>
  <si>
    <t>17/05/17-17/05/17</t>
  </si>
  <si>
    <t xml:space="preserve">ENTREGA DE DOCUMENTACION </t>
  </si>
  <si>
    <t xml:space="preserve">CARLOS HIRAM GUTIERREZ NARANJO </t>
  </si>
  <si>
    <t>DIR DEPORTES</t>
  </si>
  <si>
    <t>8 Y 13/05/17</t>
  </si>
  <si>
    <t>ASISTIR COMO COMISIONADOS DE DEPORTES Y PLANEACION</t>
  </si>
  <si>
    <t xml:space="preserve">LIC. JAVIER GONZALEZ GUERRERO </t>
  </si>
  <si>
    <t>CONTADOR GENERAL</t>
  </si>
  <si>
    <t>TXPN-GUZ</t>
  </si>
  <si>
    <t>-</t>
  </si>
  <si>
    <t xml:space="preserve">TIMBRADOS FISCALES </t>
  </si>
  <si>
    <t>ALFONSO SEPULVEDA GALINDO</t>
  </si>
  <si>
    <t>7,13 Y 14/06/17</t>
  </si>
  <si>
    <t>SUBSECRETARIA DE INFRAESTRUCTURA Y OBRA PUBLICA</t>
  </si>
  <si>
    <t>03/06/17-03/06/17</t>
  </si>
  <si>
    <t>TRIBUNAL DE ARBITRAJE Y ESCALAFON</t>
  </si>
  <si>
    <t>MARIA DE LOURDES HERNANDEZ IBARRA</t>
  </si>
  <si>
    <t>DIR. CULTURA</t>
  </si>
  <si>
    <t>30/06//17-30/06/17</t>
  </si>
  <si>
    <t xml:space="preserve">ENTREGA DE PROYECTOS DE PACMIC </t>
  </si>
  <si>
    <t xml:space="preserve">ACTUALIZADO 31 DE JULIO 2017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</si>
</sst>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2" tint="-0.4999699890613556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4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/>
    </xf>
    <xf numFmtId="44" fontId="44" fillId="33" borderId="12" xfId="0" applyNumberFormat="1" applyFont="1" applyFill="1" applyBorder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28575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8792825" cy="762000"/>
        </a:xfrm>
        <a:prstGeom prst="rect">
          <a:avLst/>
        </a:prstGeom>
        <a:solidFill>
          <a:srgbClr val="7F7F7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7"/>
  <sheetViews>
    <sheetView tabSelected="1" view="pageBreakPreview" zoomScale="60" zoomScaleNormal="75" zoomScalePageLayoutView="0" workbookViewId="0" topLeftCell="D10">
      <selection activeCell="P3" sqref="P3"/>
    </sheetView>
  </sheetViews>
  <sheetFormatPr defaultColWidth="11.421875" defaultRowHeight="15"/>
  <cols>
    <col min="1" max="1" width="20.57421875" style="1" customWidth="1"/>
    <col min="2" max="2" width="8.7109375" style="1" customWidth="1"/>
    <col min="3" max="3" width="23.140625" style="1" customWidth="1"/>
    <col min="4" max="4" width="14.57421875" style="1" customWidth="1"/>
    <col min="5" max="5" width="17.8515625" style="1" customWidth="1"/>
    <col min="6" max="6" width="20.57421875" style="1" customWidth="1"/>
    <col min="7" max="7" width="24.140625" style="1" customWidth="1"/>
    <col min="8" max="8" width="20.140625" style="1" customWidth="1"/>
    <col min="9" max="9" width="31.7109375" style="1" customWidth="1"/>
    <col min="10" max="10" width="16.8515625" style="1" customWidth="1"/>
    <col min="11" max="11" width="18.28125" style="1" customWidth="1"/>
    <col min="12" max="12" width="15.28125" style="1" customWidth="1"/>
    <col min="13" max="13" width="16.8515625" style="1" customWidth="1"/>
    <col min="14" max="14" width="16.00390625" style="1" customWidth="1"/>
    <col min="15" max="15" width="16.7109375" style="1" customWidth="1"/>
    <col min="16" max="16384" width="11.421875" style="1" customWidth="1"/>
  </cols>
  <sheetData>
    <row r="1" spans="1:15" ht="60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73.5" customHeight="1">
      <c r="A3" s="13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</row>
    <row r="4" spans="1:15" ht="47.25" customHeight="1">
      <c r="A4" s="14"/>
      <c r="B4" s="5">
        <v>1</v>
      </c>
      <c r="C4" s="6" t="s">
        <v>18</v>
      </c>
      <c r="D4" s="6" t="s">
        <v>19</v>
      </c>
      <c r="E4" s="6" t="s">
        <v>20</v>
      </c>
      <c r="F4" s="7" t="s">
        <v>21</v>
      </c>
      <c r="G4" s="8">
        <v>960</v>
      </c>
      <c r="H4" s="8">
        <v>307</v>
      </c>
      <c r="I4" s="6" t="s">
        <v>22</v>
      </c>
      <c r="J4" s="6" t="s">
        <v>23</v>
      </c>
      <c r="K4" s="6">
        <v>5138</v>
      </c>
      <c r="L4" s="7">
        <v>42831</v>
      </c>
      <c r="M4" s="8">
        <f>SUM(G4,H4)</f>
        <v>1267</v>
      </c>
      <c r="N4" s="6" t="s">
        <v>24</v>
      </c>
      <c r="O4" s="9">
        <v>42856</v>
      </c>
    </row>
    <row r="5" spans="1:15" ht="39.75" customHeight="1">
      <c r="A5" s="14"/>
      <c r="B5" s="5">
        <v>2</v>
      </c>
      <c r="C5" s="6" t="s">
        <v>18</v>
      </c>
      <c r="D5" s="6" t="s">
        <v>19</v>
      </c>
      <c r="E5" s="6" t="s">
        <v>20</v>
      </c>
      <c r="F5" s="6" t="s">
        <v>25</v>
      </c>
      <c r="G5" s="8" t="s">
        <v>26</v>
      </c>
      <c r="H5" s="8">
        <v>489.3</v>
      </c>
      <c r="I5" s="6" t="s">
        <v>27</v>
      </c>
      <c r="J5" s="6" t="s">
        <v>23</v>
      </c>
      <c r="K5" s="6">
        <v>5138</v>
      </c>
      <c r="L5" s="7">
        <v>42829</v>
      </c>
      <c r="M5" s="8">
        <v>489.3</v>
      </c>
      <c r="N5" s="6" t="s">
        <v>28</v>
      </c>
      <c r="O5" s="9">
        <v>42856</v>
      </c>
    </row>
    <row r="6" spans="1:15" ht="48" customHeight="1">
      <c r="A6" s="14"/>
      <c r="B6" s="5">
        <v>3</v>
      </c>
      <c r="C6" s="6" t="s">
        <v>29</v>
      </c>
      <c r="D6" s="6" t="s">
        <v>30</v>
      </c>
      <c r="E6" s="6" t="s">
        <v>20</v>
      </c>
      <c r="F6" s="7" t="s">
        <v>31</v>
      </c>
      <c r="G6" s="8" t="s">
        <v>26</v>
      </c>
      <c r="H6" s="8">
        <v>272</v>
      </c>
      <c r="I6" s="6" t="s">
        <v>32</v>
      </c>
      <c r="J6" s="6" t="s">
        <v>23</v>
      </c>
      <c r="K6" s="6">
        <v>5138</v>
      </c>
      <c r="L6" s="7">
        <v>42832</v>
      </c>
      <c r="M6" s="8">
        <v>272</v>
      </c>
      <c r="N6" s="6" t="s">
        <v>24</v>
      </c>
      <c r="O6" s="9">
        <v>42856</v>
      </c>
    </row>
    <row r="7" spans="1:15" ht="45" customHeight="1">
      <c r="A7" s="14"/>
      <c r="B7" s="5">
        <v>4</v>
      </c>
      <c r="C7" s="6" t="s">
        <v>33</v>
      </c>
      <c r="D7" s="6" t="s">
        <v>34</v>
      </c>
      <c r="E7" s="6" t="s">
        <v>20</v>
      </c>
      <c r="F7" s="6" t="s">
        <v>35</v>
      </c>
      <c r="G7" s="8">
        <v>105</v>
      </c>
      <c r="H7" s="8">
        <v>272</v>
      </c>
      <c r="I7" s="6" t="s">
        <v>36</v>
      </c>
      <c r="J7" s="6" t="s">
        <v>23</v>
      </c>
      <c r="K7" s="6">
        <v>5138</v>
      </c>
      <c r="L7" s="7">
        <v>42849</v>
      </c>
      <c r="M7" s="8">
        <f>SUM(G7,H7)</f>
        <v>377</v>
      </c>
      <c r="N7" s="6" t="s">
        <v>24</v>
      </c>
      <c r="O7" s="9">
        <v>42856</v>
      </c>
    </row>
    <row r="8" spans="1:15" ht="45" customHeight="1">
      <c r="A8" s="14"/>
      <c r="B8" s="5">
        <v>5</v>
      </c>
      <c r="C8" s="6" t="s">
        <v>18</v>
      </c>
      <c r="D8" s="6" t="s">
        <v>19</v>
      </c>
      <c r="E8" s="6" t="s">
        <v>20</v>
      </c>
      <c r="F8" s="6" t="s">
        <v>38</v>
      </c>
      <c r="G8" s="8">
        <v>711.7</v>
      </c>
      <c r="H8" s="8">
        <v>294</v>
      </c>
      <c r="I8" s="6" t="s">
        <v>37</v>
      </c>
      <c r="J8" s="6" t="s">
        <v>23</v>
      </c>
      <c r="K8" s="6">
        <v>5138</v>
      </c>
      <c r="L8" s="7">
        <v>42852</v>
      </c>
      <c r="M8" s="8">
        <f>SUM(G8,H8)</f>
        <v>1005.7</v>
      </c>
      <c r="N8" s="6" t="s">
        <v>24</v>
      </c>
      <c r="O8" s="9">
        <v>42856</v>
      </c>
    </row>
    <row r="9" spans="1:15" ht="41.25" customHeight="1">
      <c r="A9" s="14"/>
      <c r="B9" s="5">
        <v>6</v>
      </c>
      <c r="C9" s="6" t="s">
        <v>18</v>
      </c>
      <c r="D9" s="6" t="s">
        <v>19</v>
      </c>
      <c r="E9" s="6" t="s">
        <v>20</v>
      </c>
      <c r="F9" s="6" t="s">
        <v>39</v>
      </c>
      <c r="G9" s="8">
        <v>1252.88</v>
      </c>
      <c r="H9" s="8">
        <v>544</v>
      </c>
      <c r="I9" s="6" t="s">
        <v>27</v>
      </c>
      <c r="J9" s="6" t="s">
        <v>23</v>
      </c>
      <c r="K9" s="6">
        <v>5138</v>
      </c>
      <c r="L9" s="7">
        <v>42851</v>
      </c>
      <c r="M9" s="8">
        <f>SUM(G9,H9)</f>
        <v>1796.88</v>
      </c>
      <c r="N9" s="6" t="s">
        <v>24</v>
      </c>
      <c r="O9" s="9">
        <v>42856</v>
      </c>
    </row>
    <row r="10" spans="1:15" ht="44.25" customHeight="1">
      <c r="A10" s="14"/>
      <c r="B10" s="5">
        <v>7</v>
      </c>
      <c r="C10" s="6" t="s">
        <v>40</v>
      </c>
      <c r="D10" s="6" t="s">
        <v>41</v>
      </c>
      <c r="E10" s="6" t="s">
        <v>20</v>
      </c>
      <c r="F10" s="6" t="s">
        <v>42</v>
      </c>
      <c r="G10" s="8">
        <v>965</v>
      </c>
      <c r="H10" s="8">
        <v>299</v>
      </c>
      <c r="I10" s="6" t="s">
        <v>43</v>
      </c>
      <c r="J10" s="6" t="s">
        <v>23</v>
      </c>
      <c r="K10" s="6">
        <v>5138</v>
      </c>
      <c r="L10" s="7">
        <v>42872</v>
      </c>
      <c r="M10" s="8">
        <f>SUM(G10+H10)</f>
        <v>1264</v>
      </c>
      <c r="N10" s="6" t="s">
        <v>24</v>
      </c>
      <c r="O10" s="9">
        <v>42887</v>
      </c>
    </row>
    <row r="11" spans="1:15" ht="41.25" customHeight="1">
      <c r="A11" s="14"/>
      <c r="B11" s="5">
        <v>8</v>
      </c>
      <c r="C11" s="6" t="s">
        <v>44</v>
      </c>
      <c r="D11" s="6" t="s">
        <v>45</v>
      </c>
      <c r="E11" s="6" t="s">
        <v>20</v>
      </c>
      <c r="F11" s="6" t="s">
        <v>46</v>
      </c>
      <c r="G11" s="8">
        <v>267</v>
      </c>
      <c r="H11" s="8">
        <v>1110</v>
      </c>
      <c r="I11" s="6" t="s">
        <v>47</v>
      </c>
      <c r="J11" s="6" t="s">
        <v>23</v>
      </c>
      <c r="K11" s="6">
        <v>5138</v>
      </c>
      <c r="L11" s="7">
        <v>42867</v>
      </c>
      <c r="M11" s="8">
        <f>SUM(G11+H11)</f>
        <v>1377</v>
      </c>
      <c r="N11" s="6" t="s">
        <v>24</v>
      </c>
      <c r="O11" s="9">
        <v>42887</v>
      </c>
    </row>
    <row r="12" spans="1:15" s="3" customFormat="1" ht="36" customHeight="1">
      <c r="A12" s="14"/>
      <c r="B12" s="5">
        <v>9</v>
      </c>
      <c r="C12" s="6" t="s">
        <v>48</v>
      </c>
      <c r="D12" s="6" t="s">
        <v>49</v>
      </c>
      <c r="E12" s="6" t="s">
        <v>50</v>
      </c>
      <c r="F12" s="7">
        <v>42866</v>
      </c>
      <c r="G12" s="8">
        <v>760</v>
      </c>
      <c r="H12" s="8" t="s">
        <v>51</v>
      </c>
      <c r="I12" s="6" t="s">
        <v>52</v>
      </c>
      <c r="J12" s="6" t="s">
        <v>23</v>
      </c>
      <c r="K12" s="6">
        <v>5138</v>
      </c>
      <c r="L12" s="7">
        <v>42866</v>
      </c>
      <c r="M12" s="8">
        <v>760</v>
      </c>
      <c r="N12" s="6" t="s">
        <v>24</v>
      </c>
      <c r="O12" s="9">
        <v>42887</v>
      </c>
    </row>
    <row r="13" spans="1:15" s="3" customFormat="1" ht="51.75" customHeight="1">
      <c r="A13" s="14"/>
      <c r="B13" s="5">
        <v>10</v>
      </c>
      <c r="C13" s="6" t="s">
        <v>53</v>
      </c>
      <c r="D13" s="6" t="s">
        <v>30</v>
      </c>
      <c r="E13" s="6" t="s">
        <v>20</v>
      </c>
      <c r="F13" s="7" t="s">
        <v>54</v>
      </c>
      <c r="G13" s="8">
        <v>721.84</v>
      </c>
      <c r="H13" s="8">
        <v>793</v>
      </c>
      <c r="I13" s="6" t="s">
        <v>55</v>
      </c>
      <c r="J13" s="6" t="s">
        <v>23</v>
      </c>
      <c r="K13" s="6">
        <v>5138</v>
      </c>
      <c r="L13" s="7">
        <v>42900</v>
      </c>
      <c r="M13" s="8">
        <f>SUM(G13+H13)</f>
        <v>1514.8400000000001</v>
      </c>
      <c r="N13" s="6" t="s">
        <v>24</v>
      </c>
      <c r="O13" s="9">
        <v>42917</v>
      </c>
    </row>
    <row r="14" spans="1:15" s="3" customFormat="1" ht="48.75" customHeight="1">
      <c r="A14" s="14"/>
      <c r="B14" s="5">
        <v>11</v>
      </c>
      <c r="C14" s="6" t="s">
        <v>18</v>
      </c>
      <c r="D14" s="6" t="s">
        <v>19</v>
      </c>
      <c r="E14" s="6" t="s">
        <v>20</v>
      </c>
      <c r="F14" s="7" t="s">
        <v>56</v>
      </c>
      <c r="G14" s="8">
        <v>701.99</v>
      </c>
      <c r="H14" s="8">
        <v>285</v>
      </c>
      <c r="I14" s="6" t="s">
        <v>57</v>
      </c>
      <c r="J14" s="6" t="s">
        <v>23</v>
      </c>
      <c r="K14" s="6">
        <v>5138</v>
      </c>
      <c r="L14" s="7">
        <v>42889</v>
      </c>
      <c r="M14" s="8">
        <f>SUM(G14+H14)</f>
        <v>986.99</v>
      </c>
      <c r="N14" s="6" t="s">
        <v>24</v>
      </c>
      <c r="O14" s="9">
        <v>42917</v>
      </c>
    </row>
    <row r="15" spans="1:15" s="3" customFormat="1" ht="51" customHeight="1">
      <c r="A15" s="14"/>
      <c r="B15" s="5">
        <v>12</v>
      </c>
      <c r="C15" s="6" t="s">
        <v>58</v>
      </c>
      <c r="D15" s="6" t="s">
        <v>59</v>
      </c>
      <c r="E15" s="6" t="s">
        <v>20</v>
      </c>
      <c r="F15" s="7" t="s">
        <v>60</v>
      </c>
      <c r="G15" s="8">
        <v>598</v>
      </c>
      <c r="H15" s="8">
        <v>272</v>
      </c>
      <c r="I15" s="6" t="s">
        <v>61</v>
      </c>
      <c r="J15" s="6" t="s">
        <v>23</v>
      </c>
      <c r="K15" s="6">
        <v>5138</v>
      </c>
      <c r="L15" s="7">
        <v>42916</v>
      </c>
      <c r="M15" s="8">
        <f>SUM(G15+H15)</f>
        <v>870</v>
      </c>
      <c r="N15" s="6" t="s">
        <v>24</v>
      </c>
      <c r="O15" s="9">
        <v>42917</v>
      </c>
    </row>
    <row r="16" spans="1:15" ht="18" customHeight="1">
      <c r="A16" s="14"/>
      <c r="B16" s="15" t="s">
        <v>15</v>
      </c>
      <c r="C16" s="15"/>
      <c r="D16" s="15"/>
      <c r="E16" s="15"/>
      <c r="F16" s="15"/>
      <c r="G16" s="4">
        <f>SUM(G4:G15)</f>
        <v>7043.41</v>
      </c>
      <c r="H16" s="4">
        <f>SUM(H4:H15)</f>
        <v>4937.3</v>
      </c>
      <c r="I16" s="16" t="s">
        <v>62</v>
      </c>
      <c r="J16" s="17"/>
      <c r="K16" s="17"/>
      <c r="L16" s="17"/>
      <c r="M16" s="17"/>
      <c r="N16" s="17"/>
      <c r="O16" s="17"/>
    </row>
    <row r="17" spans="1:15" ht="30.75" customHeight="1">
      <c r="A17" s="14"/>
      <c r="B17" s="15"/>
      <c r="C17" s="15"/>
      <c r="D17" s="15"/>
      <c r="E17" s="15"/>
      <c r="F17" s="15"/>
      <c r="G17" s="10" t="s">
        <v>16</v>
      </c>
      <c r="H17" s="11">
        <f>SUM(G16:H16)</f>
        <v>11980.71</v>
      </c>
      <c r="I17" s="17"/>
      <c r="J17" s="17"/>
      <c r="K17" s="17"/>
      <c r="L17" s="17"/>
      <c r="M17" s="17"/>
      <c r="N17" s="17"/>
      <c r="O17" s="17"/>
    </row>
  </sheetData>
  <sheetProtection/>
  <mergeCells count="5">
    <mergeCell ref="A2:O2"/>
    <mergeCell ref="A3:A17"/>
    <mergeCell ref="B16:F17"/>
    <mergeCell ref="I16:O17"/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7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Karnezio</cp:lastModifiedBy>
  <cp:lastPrinted>2018-06-21T06:52:15Z</cp:lastPrinted>
  <dcterms:created xsi:type="dcterms:W3CDTF">2014-02-25T23:31:24Z</dcterms:created>
  <dcterms:modified xsi:type="dcterms:W3CDTF">2018-06-21T06:52:21Z</dcterms:modified>
  <cp:category/>
  <cp:version/>
  <cp:contentType/>
  <cp:contentStatus/>
</cp:coreProperties>
</file>