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1.- ACTUALIZACION DE INF.-ADMON 2021-2024\1.- INFORMACION ACTUALIZAR SISTEMAS .-.- ANAEL\indicadores--- jun 2023\"/>
    </mc:Choice>
  </mc:AlternateContent>
  <bookViews>
    <workbookView xWindow="0" yWindow="0" windowWidth="21600" windowHeight="9435"/>
  </bookViews>
  <sheets>
    <sheet name="Matriz indicadores 2021" sheetId="1" r:id="rId1"/>
    <sheet name="CONCEPTO" sheetId="2" r:id="rId2"/>
    <sheet name="Hoja3" sheetId="3" r:id="rId3"/>
  </sheets>
  <calcPr calcId="152511"/>
</workbook>
</file>

<file path=xl/calcChain.xml><?xml version="1.0" encoding="utf-8"?>
<calcChain xmlns="http://schemas.openxmlformats.org/spreadsheetml/2006/main">
  <c r="G57" i="1" l="1"/>
  <c r="F57" i="1"/>
  <c r="E57" i="1"/>
  <c r="G51" i="1" l="1"/>
  <c r="F51" i="1"/>
  <c r="E51" i="1"/>
  <c r="G45" i="1"/>
  <c r="F45" i="1"/>
  <c r="E45" i="1"/>
  <c r="F38" i="1"/>
  <c r="E38" i="1"/>
  <c r="G31" i="1"/>
  <c r="F31" i="1"/>
  <c r="E31" i="1"/>
  <c r="E25" i="1" l="1"/>
  <c r="E18" i="1"/>
  <c r="E11" i="1"/>
  <c r="G25" i="1" l="1"/>
  <c r="F25" i="1"/>
  <c r="G18" i="1"/>
  <c r="F18" i="1"/>
  <c r="G11" i="1"/>
  <c r="F11" i="1"/>
</calcChain>
</file>

<file path=xl/sharedStrings.xml><?xml version="1.0" encoding="utf-8"?>
<sst xmlns="http://schemas.openxmlformats.org/spreadsheetml/2006/main" count="122" uniqueCount="72">
  <si>
    <t>TOTALES POR INDICADOR</t>
  </si>
  <si>
    <t>ACCIONES: OBRA O SERVICIO PROPUESTO</t>
  </si>
  <si>
    <t>EVALUACIÓN DE INDICADORES DE DESEMPEÑO</t>
  </si>
  <si>
    <t xml:space="preserve">NOMBRE DEL INDICADOR 1: </t>
  </si>
  <si>
    <t xml:space="preserve">NOMBRE DEL INDICADOR 2: </t>
  </si>
  <si>
    <t xml:space="preserve">NOMBRE DEL INDICADOR 3: </t>
  </si>
  <si>
    <t>No.</t>
  </si>
  <si>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</si>
  <si>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</si>
  <si>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META 2</t>
  </si>
  <si>
    <t>META 3</t>
  </si>
  <si>
    <t xml:space="preserve">UNIDAD RESPONSABLE: </t>
  </si>
  <si>
    <t>(1)                     % CUMPL</t>
  </si>
  <si>
    <t>(2)                          No. BENEF.</t>
  </si>
  <si>
    <t>(3)                                              RECURSO INVERTIDO</t>
  </si>
  <si>
    <t>(4)                                                                   RESULTADO O EVIDENCIA</t>
  </si>
  <si>
    <t>FICHA TÉCNICA/MATRIZ DE INDICADORES DE DESEMPEÑO 2023</t>
  </si>
  <si>
    <t xml:space="preserve">  DEPENDENCIA: </t>
  </si>
  <si>
    <t>DIRECCIÓN DE PLANEACIÓN Y DESARROLLO PARA EL BIENESTAR.</t>
  </si>
  <si>
    <t>COMPLETAR ACCIONES DEL PLAN MUNICIPAL DE DESARROLLO, SEGÚN LAS OBSERVACIONES DE LA EVALUACIÓN DE LA GUÍA CONSULTIVA DE DESEMPEÑO MUNICIPAL.</t>
  </si>
  <si>
    <t>PLAN MUNICIPAL DE DESARROLLO MUNICIPAL COMPLEMENTADO</t>
  </si>
  <si>
    <t>COMPLETAR EL PLAN MUNICIPAL DE DESARROLLO CON LAS OBSERVACIONES Y LOS REGLAMENTOS PENDIENTES.</t>
  </si>
  <si>
    <t>REGLAMENTOS APROBADOS Y PUBLICADOS EN LA PÁGINA OFICIAL DEL AYUNTAMIENTO.</t>
  </si>
  <si>
    <t>SEGUIMIENTO AL CONSEJO MUNICIPAL DE INNOVACIÓN DIGITAL Y MEJORA REGULATORIA.</t>
  </si>
  <si>
    <t>ESTABLECER REUNIÓN DEL CONSEJO PARA ELABORAR EL PLAN DE ACTIVIDADES ANUAL.</t>
  </si>
  <si>
    <t>CALENDARIO ANUAL DE ACTIVIDADES DEL CONSEJO.</t>
  </si>
  <si>
    <t>SEGUIMIENTO AL CONSEJO DE COPPLADEMUN.</t>
  </si>
  <si>
    <t>CONSEJO OFICIALMENTE CONFORMADO Y PLAN DE ACTIVIDADES ANUAL ELABORADO</t>
  </si>
  <si>
    <t>CONSEJO DEL COPPLADEMUN FORMALIZADO CON PLAN DE ACTIVIDADES ANUAL REALIZADO.</t>
  </si>
  <si>
    <t>REALIZAR CALENDARIO DE ACTIVIDADES ANUAL DEL CONSEJO DE COPPLADEMUN.</t>
  </si>
  <si>
    <t>META 4</t>
  </si>
  <si>
    <t>SEGUIMIENTO AL PROGRAMA "FAMILIAS SIN FRONTERAS"</t>
  </si>
  <si>
    <t>CITAS AGENDADAS PARA LAS ENTREVISTAS EN EL CONSULADO AMERICANO.</t>
  </si>
  <si>
    <t>REALIZAR LA CAPTURA DE LOS EXPEDIENTES DE LAS PERSONAS Y OBTENER LA CITA PARA LA ENTREVISTA DE VISAS.</t>
  </si>
  <si>
    <t>CITAS OBTENIDAS PARA LAS PESONAS PARTICIPANTES DEL PROGRAMA.</t>
  </si>
  <si>
    <t>ELABORACIÓN DE GESTIONES ANTE LA CONGREGACIÓN MARIANA TRINITARIA.</t>
  </si>
  <si>
    <t>GESTIONES REALIZADAS DEL PROGRAMA "MEJORA TU VIVIENDA"</t>
  </si>
  <si>
    <t>REALIZAR LAS GESTIONES DE LAS PERSONAS QUE SOLICITAN ESTE PROGRAMA  PARA MEJORAR SU VIVIENDA.</t>
  </si>
  <si>
    <t>GESTIONES REALIZADAS ANTE LA CONGREGACIÓN MARIANA TRINITARIA.</t>
  </si>
  <si>
    <t>META 5</t>
  </si>
  <si>
    <t>META 6</t>
  </si>
  <si>
    <t>SEGUNDA EVALUACIÓN DE LA GUÍA CONSULTIVA DE DESEMPEÑO MUNICIPAL.</t>
  </si>
  <si>
    <t>SEGUNDA EVALUACIÓN REALIZADA POR PARTE DEL TECNOLÓGICO DE CD. GUZMÁN Y PERSONAL DEL INAFED.</t>
  </si>
  <si>
    <t>PREPARAR LA SEGUNDA EVALUACIÓN DE LA GUÍA CONSULTIVA DE DESEMPEÑO MUNICIPAL.</t>
  </si>
  <si>
    <t>META 7</t>
  </si>
  <si>
    <t>GESTIÓN ANTE LICONSA PARA LA APERTURA DE MÁS PUNTOS DE DISTRIBUCIÓN.</t>
  </si>
  <si>
    <t xml:space="preserve">NOMBRE DEL INDICADOR 4: </t>
  </si>
  <si>
    <t>NOMBRE DEL INDICADOR 5:</t>
  </si>
  <si>
    <t>NOMBRE DEL INDICADOR 6:</t>
  </si>
  <si>
    <t>NOMBRE DEL INDICADOR 7:</t>
  </si>
  <si>
    <t>GESTIONAR PUNTOS DE DISTRIBUCIÓN DE LECHE LICONSA EN LAS DELEGACIONES Y EN LA CABECERA MUNICIPAL.</t>
  </si>
  <si>
    <t>RESULTADOS OBTENIDOS DE LA SEGUNDA EVALUACIÓN DE LA GUÍA CONSULTIVA DE DESEMPEÑO MUNICIPAL.</t>
  </si>
  <si>
    <t>PUNTOS DE DISTRIBUCIÓN DE LECHE LICONSA APERTURADOS.</t>
  </si>
  <si>
    <t>TOTAL: $10,000.00</t>
  </si>
  <si>
    <t>META 8</t>
  </si>
  <si>
    <t>GESTIÓN DE CURSOS DEL IDEFT PARA LAS DELEGACIONES.</t>
  </si>
  <si>
    <t>NOMBRE DEL INDICADOR 8:</t>
  </si>
  <si>
    <t>CURSOS APERTURADOS EN LAS DELEGACIONES POR PARTE DEL IDEFT.</t>
  </si>
  <si>
    <t>GESTIONAR CURSOS DEL IDEFT PARA LAS DELEGACIONES.</t>
  </si>
  <si>
    <t>CURSOS APERTURADOS EN LAS DELEGACIONES.</t>
  </si>
  <si>
    <t>PUNTOS DE DISTRIBUCIÓN APERTURADOS PARA LA VENTA DE LECHE LICONSA.</t>
  </si>
  <si>
    <t>OBSERVACIONES: EL ENCARGADO DE PROMOCIÓN ECONÓMICA ESTÁ POR LLEVAR A CABO LA CONFORMACIÓN EL CONSEJO DE MEJORA REGULATORIA.</t>
  </si>
  <si>
    <t>OBSERVACIONES:  SE RECIBIERON LAS SOLICITUDES DE TODAS LAS PERSONAS EN TOTAL SUMARON 33, SE CAPTURARON EN LA PLATAFORMA DE LA DIRECCIÓN DE ATENCIÓN MIGRANTE  Y ESTAMOS EN ESPERA DE QUE EL GOBIERNO DEL ESTADO A TRAVÉS DE LA DIRECCIÓN DE ATENCIÓN AL MIGRANTE NOS AGENDE FECHA EN EL CONSULADO AMERICANO PARA LAS ENTREVISTAS.</t>
  </si>
  <si>
    <t>OBSERVACIONES: SE ESTÁN REVISANDO LOS PUNTOS PENDIENTES CON CADA JEFATURA PARA SU COMPLEMENTACIÓN Y CORRECCIÓN PARA LA SEGUNDA EVALUACIÓN DE ESTE AÑO.</t>
  </si>
  <si>
    <t>OBSERVACIONES: SE HIZO LA CONVOCATORIA, HASTA EL MOMENTO SEGUIMOS EN ESPERA DE LAS Y LOS DELEGADOS PARA APERTURAR CURSOS DEL IDEFT EN SUS COMUNIDADES.</t>
  </si>
  <si>
    <t>PERIODO: TRIMESTRAL:     ABRIL-JUNIO 2023</t>
  </si>
  <si>
    <t>EVALUACION: TERCERA</t>
  </si>
  <si>
    <t>FECHA EVALUACIÓN:  17 DE JULIO 2023</t>
  </si>
  <si>
    <t>OBSERVACIONES:  El reglamento de Planeación y Participación Ciudadana ya fue aprobado por lo que se procede a esperar a que lo suban a la página oficial del Ayuntamiento para la consulta de la población en general.</t>
  </si>
  <si>
    <t>OBSERVACIONES:  La reunión programada para el mes de mayo no completó el quórum requerido para sesionar, por lo que se optó por darle seguimiento a dicha reunión en la toma de protesta del Consejo de Participación Ciudadana en donde lo integran algunas personas de dicho consejo.</t>
  </si>
  <si>
    <t>OBSERVACIONES: DURANTE ABRIL, MAYO Y JUNIO, CERRAMOS GESTIONES DE TINACOS, CISTERNAS Y BOMBAS PARA AGUA, y LÁMINAS GALVANIZADAS.</t>
  </si>
  <si>
    <t>OBSERVACIONES: Se nos hizo de conocimiento que al tener 115 personas en el padrón de beneficiarios, procede a abrir el punto de venta con leche en polvo. La Señora Teresa quien será la responsable comenta que la gente no quiere en polvo por lo que se está en espera de ver qué procede a la indicación de la Presidenta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</si>
</sst>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4"/>
      <color theme="0"/>
      <name val="Calibri"/>
      <family val="2"/>
      <scheme val="minor"/>
    </font>
    <font>
      <b/>
      <sz val="12"/>
      <color theme="0"/>
      <name val="Calibri"/>
      <family val="2"/>
      <scheme val="minor"/>
    </font>
  </fonts>
  <fills count="3">
    <fill>
      <patternFill patternType="none"/>
    </fill>
    <fill>
      <patternFill patternType="gray125"/>
    </fill>
    <fill>
      <patternFill patternType="solid">
        <fgColor rgb="FF80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top" wrapText="1"/>
    </xf>
    <xf numFmtId="164" fontId="0" fillId="0" borderId="1" xfId="0" applyNumberFormat="1" applyBorder="1" applyAlignment="1">
      <alignment horizontal="center" vertical="center"/>
    </xf>
    <xf numFmtId="0" fontId="0" fillId="0" borderId="1" xfId="0" applyBorder="1" applyAlignment="1">
      <alignment vertical="top" wrapText="1"/>
    </xf>
    <xf numFmtId="0" fontId="0" fillId="0" borderId="1" xfId="0" applyBorder="1" applyAlignment="1">
      <alignment horizontal="center" vertical="top" wrapText="1"/>
    </xf>
    <xf numFmtId="0" fontId="5" fillId="2" borderId="0" xfId="0" applyFont="1" applyFill="1"/>
    <xf numFmtId="0" fontId="4" fillId="2" borderId="0" xfId="0" applyFont="1" applyFill="1"/>
    <xf numFmtId="0" fontId="4" fillId="2" borderId="1" xfId="0" applyFont="1" applyFill="1" applyBorder="1" applyAlignment="1">
      <alignment vertical="top"/>
    </xf>
    <xf numFmtId="0" fontId="4" fillId="2" borderId="1" xfId="0" applyFont="1" applyFill="1" applyBorder="1" applyAlignment="1">
      <alignment horizontal="center" vertical="top" wrapText="1"/>
    </xf>
    <xf numFmtId="1" fontId="8" fillId="2" borderId="1" xfId="0" applyNumberFormat="1" applyFont="1" applyFill="1" applyBorder="1" applyAlignment="1">
      <alignment horizontal="center" vertical="center"/>
    </xf>
    <xf numFmtId="1" fontId="8" fillId="2" borderId="1" xfId="0" applyNumberFormat="1" applyFont="1" applyFill="1" applyBorder="1" applyAlignment="1">
      <alignment horizontal="center"/>
    </xf>
    <xf numFmtId="164" fontId="8" fillId="2" borderId="1" xfId="0" applyNumberFormat="1" applyFont="1" applyFill="1" applyBorder="1" applyAlignment="1">
      <alignment horizontal="center" vertical="top"/>
    </xf>
    <xf numFmtId="0" fontId="5" fillId="2" borderId="1" xfId="0" applyFont="1" applyFill="1" applyBorder="1"/>
    <xf numFmtId="0" fontId="0" fillId="2" borderId="1" xfId="0" applyFill="1" applyBorder="1" applyAlignment="1">
      <alignment horizontal="center"/>
    </xf>
    <xf numFmtId="0" fontId="5" fillId="2" borderId="1" xfId="0" applyFont="1" applyFill="1" applyBorder="1" applyAlignment="1">
      <alignment horizontal="center"/>
    </xf>
    <xf numFmtId="164" fontId="8" fillId="2" borderId="1" xfId="0" applyNumberFormat="1" applyFont="1" applyFill="1" applyBorder="1" applyAlignment="1">
      <alignment horizontal="center"/>
    </xf>
    <xf numFmtId="0" fontId="4" fillId="2" borderId="1" xfId="0" applyFont="1" applyFill="1" applyBorder="1" applyAlignment="1">
      <alignment vertical="top"/>
    </xf>
    <xf numFmtId="0" fontId="0" fillId="0" borderId="1" xfId="0" applyBorder="1" applyAlignment="1">
      <alignment horizontal="center"/>
    </xf>
    <xf numFmtId="0" fontId="4" fillId="2" borderId="1" xfId="0" applyFont="1" applyFill="1" applyBorder="1" applyAlignment="1">
      <alignment vertical="top"/>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4" fillId="2" borderId="3" xfId="0" applyFont="1" applyFill="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0" xfId="0"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0" fillId="0" borderId="4" xfId="0" applyBorder="1" applyAlignment="1">
      <alignment horizontal="center"/>
    </xf>
    <xf numFmtId="0" fontId="0" fillId="0" borderId="1" xfId="0" applyBorder="1" applyAlignment="1">
      <alignment horizontal="center"/>
    </xf>
    <xf numFmtId="0" fontId="4" fillId="2" borderId="0" xfId="0" applyFont="1" applyFill="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2" borderId="0" xfId="0" applyFont="1" applyFill="1" applyAlignment="1"/>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colors>
    <mruColors>
      <color rgb="FF80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0</xdr:rowOff>
    </xdr:from>
    <xdr:to>
      <xdr:col>3</xdr:col>
      <xdr:colOff>257175</xdr:colOff>
      <xdr:row>1</xdr:row>
      <xdr:rowOff>9525</xdr:rowOff>
    </xdr:to>
    <xdr:pic>
      <xdr:nvPicPr>
        <xdr:cNvPr id="2" name="Imagen 1"/>
        <xdr:cNvPicPr>
          <a:picLocks noChangeAspect="1"/>
        </xdr:cNvPicPr>
      </xdr:nvPicPr>
      <xdr:blipFill>
        <a:blip xmlns:r="http://schemas.openxmlformats.org/officeDocument/2006/relationships" r:embed="rId1"/>
        <a:stretch>
          <a:fillRect/>
        </a:stretch>
      </xdr:blipFill>
      <xdr:spPr>
        <a:xfrm>
          <a:off x="666750" y="0"/>
          <a:ext cx="1447800" cy="1019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B53" sqref="B53:C53"/>
    </sheetView>
  </sheetViews>
  <sheetFormatPr baseColWidth="10" defaultRowHeight="15" x14ac:dyDescent="0.25"/>
  <cols>
    <col min="1" max="1" width="5" style="1" customWidth="1"/>
    <col min="4" max="4" width="10.85546875" customWidth="1"/>
    <col min="6" max="6" width="10.42578125" customWidth="1"/>
    <col min="7" max="7" width="12.140625" customWidth="1"/>
    <col min="8" max="8" width="23.140625" customWidth="1"/>
  </cols>
  <sheetData>
    <row r="1" spans="1:8" ht="80.099999999999994" customHeight="1" x14ac:dyDescent="0.25">
      <c r="A1" s="42"/>
      <c r="B1" s="42"/>
      <c r="C1" s="42"/>
      <c r="D1" s="42"/>
      <c r="E1" s="42"/>
      <c r="F1" s="42"/>
      <c r="G1" s="42"/>
      <c r="H1" s="42"/>
    </row>
    <row r="2" spans="1:8" ht="21" x14ac:dyDescent="0.35">
      <c r="A2" s="43" t="s">
        <v>16</v>
      </c>
      <c r="B2" s="43"/>
      <c r="C2" s="43"/>
      <c r="D2" s="43"/>
      <c r="E2" s="43"/>
      <c r="F2" s="43"/>
      <c r="G2" s="43"/>
      <c r="H2" s="43"/>
    </row>
    <row r="3" spans="1:8" ht="18.75" x14ac:dyDescent="0.3">
      <c r="A3" s="44" t="s">
        <v>2</v>
      </c>
      <c r="B3" s="44"/>
      <c r="C3" s="44"/>
      <c r="D3" s="44"/>
      <c r="E3" s="44"/>
      <c r="F3" s="44"/>
      <c r="G3" s="47" t="s">
        <v>67</v>
      </c>
      <c r="H3" s="47"/>
    </row>
    <row r="4" spans="1:8" x14ac:dyDescent="0.25">
      <c r="A4" s="47" t="s">
        <v>65</v>
      </c>
      <c r="B4" s="47"/>
      <c r="C4" s="47"/>
      <c r="D4" s="47"/>
      <c r="E4" s="47"/>
      <c r="F4" s="47"/>
      <c r="G4" s="9"/>
      <c r="H4" s="10" t="s">
        <v>66</v>
      </c>
    </row>
    <row r="5" spans="1:8" x14ac:dyDescent="0.25">
      <c r="A5" s="51" t="s">
        <v>17</v>
      </c>
      <c r="B5" s="51"/>
      <c r="C5" s="51"/>
      <c r="D5" s="51"/>
      <c r="E5" s="51"/>
      <c r="F5" s="51"/>
      <c r="G5" s="51"/>
      <c r="H5" s="51"/>
    </row>
    <row r="6" spans="1:8" x14ac:dyDescent="0.25">
      <c r="A6" s="47" t="s">
        <v>11</v>
      </c>
      <c r="B6" s="47"/>
      <c r="C6" s="47"/>
      <c r="D6" s="47"/>
      <c r="E6" s="47" t="s">
        <v>18</v>
      </c>
      <c r="F6" s="47"/>
      <c r="G6" s="47"/>
      <c r="H6" s="47"/>
    </row>
    <row r="7" spans="1:8" ht="45" customHeight="1" x14ac:dyDescent="0.25">
      <c r="A7" s="17"/>
      <c r="B7" s="31" t="s">
        <v>8</v>
      </c>
      <c r="C7" s="32"/>
      <c r="D7" s="48" t="s">
        <v>19</v>
      </c>
      <c r="E7" s="49"/>
      <c r="F7" s="49"/>
      <c r="G7" s="49"/>
      <c r="H7" s="50"/>
    </row>
    <row r="8" spans="1:8" ht="37.5" customHeight="1" x14ac:dyDescent="0.25">
      <c r="A8" s="17"/>
      <c r="B8" s="36" t="s">
        <v>3</v>
      </c>
      <c r="C8" s="36"/>
      <c r="D8" s="36"/>
      <c r="E8" s="37" t="s">
        <v>20</v>
      </c>
      <c r="F8" s="37"/>
      <c r="G8" s="37"/>
      <c r="H8" s="38"/>
    </row>
    <row r="9" spans="1:8" ht="30" customHeight="1" x14ac:dyDescent="0.25">
      <c r="A9" s="11" t="s">
        <v>6</v>
      </c>
      <c r="B9" s="28" t="s">
        <v>1</v>
      </c>
      <c r="C9" s="29"/>
      <c r="D9" s="29"/>
      <c r="E9" s="12" t="s">
        <v>12</v>
      </c>
      <c r="F9" s="12" t="s">
        <v>13</v>
      </c>
      <c r="G9" s="12" t="s">
        <v>14</v>
      </c>
      <c r="H9" s="12" t="s">
        <v>15</v>
      </c>
    </row>
    <row r="10" spans="1:8" ht="78.75" customHeight="1" x14ac:dyDescent="0.25">
      <c r="A10" s="4">
        <v>1</v>
      </c>
      <c r="B10" s="23" t="s">
        <v>21</v>
      </c>
      <c r="C10" s="24"/>
      <c r="D10" s="25"/>
      <c r="E10" s="3">
        <v>50</v>
      </c>
      <c r="F10" s="3">
        <v>37518</v>
      </c>
      <c r="G10" s="6">
        <v>1000</v>
      </c>
      <c r="H10" s="8" t="s">
        <v>22</v>
      </c>
    </row>
    <row r="11" spans="1:8" ht="15.75" x14ac:dyDescent="0.25">
      <c r="A11" s="17"/>
      <c r="B11" s="26" t="s">
        <v>0</v>
      </c>
      <c r="C11" s="27"/>
      <c r="D11" s="27"/>
      <c r="E11" s="13">
        <f>SUM(E10:E10)/5</f>
        <v>10</v>
      </c>
      <c r="F11" s="14">
        <f>SUM(F10:F10)</f>
        <v>37518</v>
      </c>
      <c r="G11" s="15">
        <f>SUM(G10:G10)</f>
        <v>1000</v>
      </c>
      <c r="H11" s="16"/>
    </row>
    <row r="12" spans="1:8" ht="53.25" customHeight="1" x14ac:dyDescent="0.25">
      <c r="A12" s="17"/>
      <c r="B12" s="28" t="s">
        <v>68</v>
      </c>
      <c r="C12" s="29"/>
      <c r="D12" s="29"/>
      <c r="E12" s="29"/>
      <c r="F12" s="29"/>
      <c r="G12" s="29"/>
      <c r="H12" s="30"/>
    </row>
    <row r="13" spans="1:8" x14ac:dyDescent="0.25">
      <c r="A13" s="2"/>
      <c r="B13" s="45"/>
      <c r="C13" s="46"/>
      <c r="D13" s="46"/>
      <c r="E13" s="46"/>
      <c r="F13" s="46"/>
      <c r="G13" s="46"/>
      <c r="H13" s="46"/>
    </row>
    <row r="14" spans="1:8" ht="31.5" customHeight="1" x14ac:dyDescent="0.25">
      <c r="A14" s="17"/>
      <c r="B14" s="31" t="s">
        <v>9</v>
      </c>
      <c r="C14" s="32"/>
      <c r="D14" s="39" t="s">
        <v>23</v>
      </c>
      <c r="E14" s="40"/>
      <c r="F14" s="40"/>
      <c r="G14" s="40"/>
      <c r="H14" s="41"/>
    </row>
    <row r="15" spans="1:8" ht="51" customHeight="1" x14ac:dyDescent="0.25">
      <c r="A15" s="18"/>
      <c r="B15" s="36" t="s">
        <v>4</v>
      </c>
      <c r="C15" s="36"/>
      <c r="D15" s="36"/>
      <c r="E15" s="37" t="s">
        <v>27</v>
      </c>
      <c r="F15" s="37"/>
      <c r="G15" s="37"/>
      <c r="H15" s="38"/>
    </row>
    <row r="16" spans="1:8" ht="45" x14ac:dyDescent="0.25">
      <c r="A16" s="11" t="s">
        <v>6</v>
      </c>
      <c r="B16" s="28" t="s">
        <v>1</v>
      </c>
      <c r="C16" s="29"/>
      <c r="D16" s="29"/>
      <c r="E16" s="12" t="s">
        <v>12</v>
      </c>
      <c r="F16" s="12" t="s">
        <v>13</v>
      </c>
      <c r="G16" s="12" t="s">
        <v>14</v>
      </c>
      <c r="H16" s="12" t="s">
        <v>15</v>
      </c>
    </row>
    <row r="17" spans="1:8" ht="46.5" customHeight="1" x14ac:dyDescent="0.25">
      <c r="A17" s="4">
        <v>1</v>
      </c>
      <c r="B17" s="23" t="s">
        <v>24</v>
      </c>
      <c r="C17" s="24"/>
      <c r="D17" s="25"/>
      <c r="E17" s="3">
        <v>0</v>
      </c>
      <c r="F17" s="3">
        <v>37518</v>
      </c>
      <c r="G17" s="6">
        <v>3000</v>
      </c>
      <c r="H17" s="5" t="s">
        <v>25</v>
      </c>
    </row>
    <row r="18" spans="1:8" ht="15.75" x14ac:dyDescent="0.25">
      <c r="A18" s="18"/>
      <c r="B18" s="26" t="s">
        <v>0</v>
      </c>
      <c r="C18" s="27"/>
      <c r="D18" s="27"/>
      <c r="E18" s="14">
        <f>SUM(E17:E17)/2</f>
        <v>0</v>
      </c>
      <c r="F18" s="14">
        <f>SUM(F17:F17)</f>
        <v>37518</v>
      </c>
      <c r="G18" s="19">
        <f>SUM(G17:G17)</f>
        <v>3000</v>
      </c>
      <c r="H18" s="16"/>
    </row>
    <row r="19" spans="1:8" ht="34.5" customHeight="1" x14ac:dyDescent="0.25">
      <c r="A19" s="18"/>
      <c r="B19" s="52" t="s">
        <v>61</v>
      </c>
      <c r="C19" s="36"/>
      <c r="D19" s="36"/>
      <c r="E19" s="36"/>
      <c r="F19" s="36"/>
      <c r="G19" s="36"/>
      <c r="H19" s="53"/>
    </row>
    <row r="20" spans="1:8" x14ac:dyDescent="0.25">
      <c r="A20" s="2"/>
      <c r="B20" s="45"/>
      <c r="C20" s="46"/>
      <c r="D20" s="46"/>
      <c r="E20" s="46"/>
      <c r="F20" s="46"/>
      <c r="G20" s="46"/>
      <c r="H20" s="46"/>
    </row>
    <row r="21" spans="1:8" ht="27.75" customHeight="1" x14ac:dyDescent="0.25">
      <c r="A21" s="18"/>
      <c r="B21" s="31" t="s">
        <v>10</v>
      </c>
      <c r="C21" s="32"/>
      <c r="D21" s="33" t="s">
        <v>26</v>
      </c>
      <c r="E21" s="34"/>
      <c r="F21" s="34"/>
      <c r="G21" s="34"/>
      <c r="H21" s="35"/>
    </row>
    <row r="22" spans="1:8" ht="32.25" customHeight="1" x14ac:dyDescent="0.25">
      <c r="A22" s="18"/>
      <c r="B22" s="36" t="s">
        <v>5</v>
      </c>
      <c r="C22" s="36"/>
      <c r="D22" s="36"/>
      <c r="E22" s="37" t="s">
        <v>28</v>
      </c>
      <c r="F22" s="37"/>
      <c r="G22" s="37"/>
      <c r="H22" s="38"/>
    </row>
    <row r="23" spans="1:8" ht="45" x14ac:dyDescent="0.25">
      <c r="A23" s="11" t="s">
        <v>6</v>
      </c>
      <c r="B23" s="28" t="s">
        <v>1</v>
      </c>
      <c r="C23" s="29"/>
      <c r="D23" s="29"/>
      <c r="E23" s="12" t="s">
        <v>12</v>
      </c>
      <c r="F23" s="12" t="s">
        <v>13</v>
      </c>
      <c r="G23" s="12" t="s">
        <v>14</v>
      </c>
      <c r="H23" s="12" t="s">
        <v>15</v>
      </c>
    </row>
    <row r="24" spans="1:8" ht="49.5" customHeight="1" x14ac:dyDescent="0.25">
      <c r="A24" s="4">
        <v>1</v>
      </c>
      <c r="B24" s="23" t="s">
        <v>29</v>
      </c>
      <c r="C24" s="24"/>
      <c r="D24" s="25"/>
      <c r="E24" s="3">
        <v>20</v>
      </c>
      <c r="F24" s="3">
        <v>37518</v>
      </c>
      <c r="G24" s="6">
        <v>3000</v>
      </c>
      <c r="H24" s="5" t="s">
        <v>25</v>
      </c>
    </row>
    <row r="25" spans="1:8" ht="15.75" x14ac:dyDescent="0.25">
      <c r="A25" s="18"/>
      <c r="B25" s="26" t="s">
        <v>0</v>
      </c>
      <c r="C25" s="27"/>
      <c r="D25" s="27"/>
      <c r="E25" s="14">
        <f>SUM(E24:E24)/2</f>
        <v>10</v>
      </c>
      <c r="F25" s="14">
        <f>SUM(F24:F24)</f>
        <v>37518</v>
      </c>
      <c r="G25" s="19">
        <f>SUM(G24:G24)</f>
        <v>3000</v>
      </c>
      <c r="H25" s="16"/>
    </row>
    <row r="26" spans="1:8" ht="53.25" customHeight="1" x14ac:dyDescent="0.25">
      <c r="A26" s="18"/>
      <c r="B26" s="28" t="s">
        <v>69</v>
      </c>
      <c r="C26" s="29"/>
      <c r="D26" s="29"/>
      <c r="E26" s="29"/>
      <c r="F26" s="29"/>
      <c r="G26" s="29"/>
      <c r="H26" s="30"/>
    </row>
    <row r="27" spans="1:8" ht="30" customHeight="1" x14ac:dyDescent="0.25">
      <c r="A27" s="17"/>
      <c r="B27" s="31" t="s">
        <v>30</v>
      </c>
      <c r="C27" s="32"/>
      <c r="D27" s="48" t="s">
        <v>31</v>
      </c>
      <c r="E27" s="49"/>
      <c r="F27" s="49"/>
      <c r="G27" s="49"/>
      <c r="H27" s="50"/>
    </row>
    <row r="28" spans="1:8" ht="37.5" customHeight="1" x14ac:dyDescent="0.25">
      <c r="A28" s="17"/>
      <c r="B28" s="36" t="s">
        <v>46</v>
      </c>
      <c r="C28" s="36"/>
      <c r="D28" s="36"/>
      <c r="E28" s="37" t="s">
        <v>32</v>
      </c>
      <c r="F28" s="37"/>
      <c r="G28" s="37"/>
      <c r="H28" s="38"/>
    </row>
    <row r="29" spans="1:8" ht="30" customHeight="1" x14ac:dyDescent="0.25">
      <c r="A29" s="20" t="s">
        <v>6</v>
      </c>
      <c r="B29" s="28" t="s">
        <v>1</v>
      </c>
      <c r="C29" s="29"/>
      <c r="D29" s="29"/>
      <c r="E29" s="12" t="s">
        <v>12</v>
      </c>
      <c r="F29" s="12" t="s">
        <v>13</v>
      </c>
      <c r="G29" s="12" t="s">
        <v>14</v>
      </c>
      <c r="H29" s="12" t="s">
        <v>15</v>
      </c>
    </row>
    <row r="30" spans="1:8" ht="65.25" customHeight="1" x14ac:dyDescent="0.25">
      <c r="A30" s="4">
        <v>1</v>
      </c>
      <c r="B30" s="23" t="s">
        <v>33</v>
      </c>
      <c r="C30" s="24"/>
      <c r="D30" s="25"/>
      <c r="E30" s="3">
        <v>0</v>
      </c>
      <c r="F30" s="3">
        <v>11</v>
      </c>
      <c r="G30" s="6">
        <v>0</v>
      </c>
      <c r="H30" s="8" t="s">
        <v>34</v>
      </c>
    </row>
    <row r="31" spans="1:8" ht="15.75" x14ac:dyDescent="0.25">
      <c r="A31" s="17"/>
      <c r="B31" s="26" t="s">
        <v>0</v>
      </c>
      <c r="C31" s="27"/>
      <c r="D31" s="27"/>
      <c r="E31" s="13">
        <f>SUM(E30:E30)/5</f>
        <v>0</v>
      </c>
      <c r="F31" s="14">
        <f>SUM(F30:F30)</f>
        <v>11</v>
      </c>
      <c r="G31" s="15">
        <f>SUM(G30:G30)</f>
        <v>0</v>
      </c>
      <c r="H31" s="16"/>
    </row>
    <row r="32" spans="1:8" ht="64.5" customHeight="1" x14ac:dyDescent="0.25">
      <c r="A32" s="17"/>
      <c r="B32" s="28" t="s">
        <v>62</v>
      </c>
      <c r="C32" s="29"/>
      <c r="D32" s="29"/>
      <c r="E32" s="29"/>
      <c r="F32" s="29"/>
      <c r="G32" s="29"/>
      <c r="H32" s="30"/>
    </row>
    <row r="33" spans="1:8" x14ac:dyDescent="0.25">
      <c r="A33" s="21"/>
      <c r="B33" s="45"/>
      <c r="C33" s="46"/>
      <c r="D33" s="46"/>
      <c r="E33" s="46"/>
      <c r="F33" s="46"/>
      <c r="G33" s="46"/>
      <c r="H33" s="46"/>
    </row>
    <row r="34" spans="1:8" ht="31.5" customHeight="1" x14ac:dyDescent="0.25">
      <c r="A34" s="17"/>
      <c r="B34" s="31" t="s">
        <v>39</v>
      </c>
      <c r="C34" s="32"/>
      <c r="D34" s="39" t="s">
        <v>35</v>
      </c>
      <c r="E34" s="40"/>
      <c r="F34" s="40"/>
      <c r="G34" s="40"/>
      <c r="H34" s="41"/>
    </row>
    <row r="35" spans="1:8" ht="51" customHeight="1" x14ac:dyDescent="0.25">
      <c r="A35" s="18"/>
      <c r="B35" s="36" t="s">
        <v>47</v>
      </c>
      <c r="C35" s="36"/>
      <c r="D35" s="36"/>
      <c r="E35" s="37" t="s">
        <v>36</v>
      </c>
      <c r="F35" s="37"/>
      <c r="G35" s="37"/>
      <c r="H35" s="38"/>
    </row>
    <row r="36" spans="1:8" ht="45" x14ac:dyDescent="0.25">
      <c r="A36" s="20" t="s">
        <v>6</v>
      </c>
      <c r="B36" s="28" t="s">
        <v>1</v>
      </c>
      <c r="C36" s="29"/>
      <c r="D36" s="29"/>
      <c r="E36" s="12" t="s">
        <v>12</v>
      </c>
      <c r="F36" s="12" t="s">
        <v>13</v>
      </c>
      <c r="G36" s="12" t="s">
        <v>14</v>
      </c>
      <c r="H36" s="12" t="s">
        <v>15</v>
      </c>
    </row>
    <row r="37" spans="1:8" ht="64.5" customHeight="1" x14ac:dyDescent="0.25">
      <c r="A37" s="4">
        <v>1</v>
      </c>
      <c r="B37" s="23" t="s">
        <v>37</v>
      </c>
      <c r="C37" s="24"/>
      <c r="D37" s="25"/>
      <c r="E37" s="3">
        <v>40</v>
      </c>
      <c r="F37" s="3">
        <v>85</v>
      </c>
      <c r="G37" s="6">
        <v>0</v>
      </c>
      <c r="H37" s="7" t="s">
        <v>38</v>
      </c>
    </row>
    <row r="38" spans="1:8" ht="15.75" x14ac:dyDescent="0.25">
      <c r="A38" s="18"/>
      <c r="B38" s="26" t="s">
        <v>0</v>
      </c>
      <c r="C38" s="27"/>
      <c r="D38" s="27"/>
      <c r="E38" s="14">
        <f>SUM(E37:E37)/2</f>
        <v>20</v>
      </c>
      <c r="F38" s="14">
        <f>SUM(F37:F37)</f>
        <v>85</v>
      </c>
      <c r="G38" s="19"/>
      <c r="H38" s="16"/>
    </row>
    <row r="39" spans="1:8" ht="53.25" customHeight="1" x14ac:dyDescent="0.25">
      <c r="A39" s="18"/>
      <c r="B39" s="28" t="s">
        <v>70</v>
      </c>
      <c r="C39" s="29"/>
      <c r="D39" s="29"/>
      <c r="E39" s="29"/>
      <c r="F39" s="29"/>
      <c r="G39" s="29"/>
      <c r="H39" s="30"/>
    </row>
    <row r="40" spans="1:8" x14ac:dyDescent="0.25">
      <c r="A40" s="21"/>
      <c r="B40" s="45"/>
      <c r="C40" s="46"/>
      <c r="D40" s="46"/>
      <c r="E40" s="46"/>
      <c r="F40" s="46"/>
      <c r="G40" s="46"/>
      <c r="H40" s="46"/>
    </row>
    <row r="41" spans="1:8" ht="27.75" customHeight="1" x14ac:dyDescent="0.25">
      <c r="A41" s="18"/>
      <c r="B41" s="31" t="s">
        <v>40</v>
      </c>
      <c r="C41" s="32"/>
      <c r="D41" s="33" t="s">
        <v>41</v>
      </c>
      <c r="E41" s="34"/>
      <c r="F41" s="34"/>
      <c r="G41" s="34"/>
      <c r="H41" s="35"/>
    </row>
    <row r="42" spans="1:8" ht="32.25" customHeight="1" x14ac:dyDescent="0.25">
      <c r="A42" s="18"/>
      <c r="B42" s="36" t="s">
        <v>48</v>
      </c>
      <c r="C42" s="36"/>
      <c r="D42" s="36"/>
      <c r="E42" s="37" t="s">
        <v>42</v>
      </c>
      <c r="F42" s="37"/>
      <c r="G42" s="37"/>
      <c r="H42" s="38"/>
    </row>
    <row r="43" spans="1:8" ht="45" x14ac:dyDescent="0.25">
      <c r="A43" s="20" t="s">
        <v>6</v>
      </c>
      <c r="B43" s="28" t="s">
        <v>1</v>
      </c>
      <c r="C43" s="29"/>
      <c r="D43" s="29"/>
      <c r="E43" s="12" t="s">
        <v>12</v>
      </c>
      <c r="F43" s="12" t="s">
        <v>13</v>
      </c>
      <c r="G43" s="12" t="s">
        <v>14</v>
      </c>
      <c r="H43" s="12" t="s">
        <v>15</v>
      </c>
    </row>
    <row r="44" spans="1:8" ht="61.5" customHeight="1" x14ac:dyDescent="0.25">
      <c r="A44" s="4">
        <v>1</v>
      </c>
      <c r="B44" s="23" t="s">
        <v>43</v>
      </c>
      <c r="C44" s="24"/>
      <c r="D44" s="25"/>
      <c r="E44" s="3">
        <v>20</v>
      </c>
      <c r="F44" s="3">
        <v>37518</v>
      </c>
      <c r="G44" s="6">
        <v>3000</v>
      </c>
      <c r="H44" s="7" t="s">
        <v>51</v>
      </c>
    </row>
    <row r="45" spans="1:8" ht="15.75" x14ac:dyDescent="0.25">
      <c r="A45" s="18"/>
      <c r="B45" s="26" t="s">
        <v>0</v>
      </c>
      <c r="C45" s="27"/>
      <c r="D45" s="27"/>
      <c r="E45" s="14">
        <f>SUM(E44:E44)/2</f>
        <v>10</v>
      </c>
      <c r="F45" s="14">
        <f>SUM(F44:F44)</f>
        <v>37518</v>
      </c>
      <c r="G45" s="19">
        <f>SUM(G44:G44)</f>
        <v>3000</v>
      </c>
      <c r="H45" s="16"/>
    </row>
    <row r="46" spans="1:8" ht="53.25" customHeight="1" x14ac:dyDescent="0.25">
      <c r="A46" s="18"/>
      <c r="B46" s="28" t="s">
        <v>63</v>
      </c>
      <c r="C46" s="29"/>
      <c r="D46" s="29"/>
      <c r="E46" s="29"/>
      <c r="F46" s="29"/>
      <c r="G46" s="29"/>
      <c r="H46" s="30"/>
    </row>
    <row r="47" spans="1:8" ht="27.75" customHeight="1" x14ac:dyDescent="0.25">
      <c r="A47" s="18"/>
      <c r="B47" s="31" t="s">
        <v>44</v>
      </c>
      <c r="C47" s="32"/>
      <c r="D47" s="33" t="s">
        <v>45</v>
      </c>
      <c r="E47" s="34"/>
      <c r="F47" s="34"/>
      <c r="G47" s="34"/>
      <c r="H47" s="35"/>
    </row>
    <row r="48" spans="1:8" ht="32.25" customHeight="1" x14ac:dyDescent="0.25">
      <c r="A48" s="18"/>
      <c r="B48" s="36" t="s">
        <v>49</v>
      </c>
      <c r="C48" s="36"/>
      <c r="D48" s="36"/>
      <c r="E48" s="37" t="s">
        <v>60</v>
      </c>
      <c r="F48" s="37"/>
      <c r="G48" s="37"/>
      <c r="H48" s="38"/>
    </row>
    <row r="49" spans="1:8" ht="45" x14ac:dyDescent="0.25">
      <c r="A49" s="20" t="s">
        <v>6</v>
      </c>
      <c r="B49" s="28" t="s">
        <v>1</v>
      </c>
      <c r="C49" s="29"/>
      <c r="D49" s="29"/>
      <c r="E49" s="12" t="s">
        <v>12</v>
      </c>
      <c r="F49" s="12" t="s">
        <v>13</v>
      </c>
      <c r="G49" s="12" t="s">
        <v>14</v>
      </c>
      <c r="H49" s="12" t="s">
        <v>15</v>
      </c>
    </row>
    <row r="50" spans="1:8" ht="63.75" customHeight="1" x14ac:dyDescent="0.25">
      <c r="A50" s="4">
        <v>1</v>
      </c>
      <c r="B50" s="23" t="s">
        <v>50</v>
      </c>
      <c r="C50" s="24"/>
      <c r="D50" s="25"/>
      <c r="E50" s="3">
        <v>10</v>
      </c>
      <c r="F50" s="3">
        <v>439</v>
      </c>
      <c r="G50" s="6">
        <v>0</v>
      </c>
      <c r="H50" s="7" t="s">
        <v>52</v>
      </c>
    </row>
    <row r="51" spans="1:8" ht="15.75" x14ac:dyDescent="0.25">
      <c r="A51" s="18"/>
      <c r="B51" s="26" t="s">
        <v>0</v>
      </c>
      <c r="C51" s="27"/>
      <c r="D51" s="27"/>
      <c r="E51" s="14">
        <f>SUM(E50:E50)/2</f>
        <v>5</v>
      </c>
      <c r="F51" s="14">
        <f>SUM(F50:F50)</f>
        <v>439</v>
      </c>
      <c r="G51" s="19">
        <f>SUM(G50:G50)</f>
        <v>0</v>
      </c>
      <c r="H51" s="16"/>
    </row>
    <row r="52" spans="1:8" ht="68.25" customHeight="1" x14ac:dyDescent="0.25">
      <c r="A52" s="18"/>
      <c r="B52" s="28" t="s">
        <v>71</v>
      </c>
      <c r="C52" s="29"/>
      <c r="D52" s="29"/>
      <c r="E52" s="29"/>
      <c r="F52" s="29"/>
      <c r="G52" s="29"/>
      <c r="H52" s="30"/>
    </row>
    <row r="53" spans="1:8" ht="27.75" customHeight="1" x14ac:dyDescent="0.25">
      <c r="A53" s="18"/>
      <c r="B53" s="31" t="s">
        <v>54</v>
      </c>
      <c r="C53" s="32"/>
      <c r="D53" s="33" t="s">
        <v>55</v>
      </c>
      <c r="E53" s="34"/>
      <c r="F53" s="34"/>
      <c r="G53" s="34"/>
      <c r="H53" s="35"/>
    </row>
    <row r="54" spans="1:8" ht="32.25" customHeight="1" x14ac:dyDescent="0.25">
      <c r="A54" s="18"/>
      <c r="B54" s="36" t="s">
        <v>56</v>
      </c>
      <c r="C54" s="36"/>
      <c r="D54" s="36"/>
      <c r="E54" s="37" t="s">
        <v>57</v>
      </c>
      <c r="F54" s="37"/>
      <c r="G54" s="37"/>
      <c r="H54" s="38"/>
    </row>
    <row r="55" spans="1:8" ht="45" x14ac:dyDescent="0.25">
      <c r="A55" s="22" t="s">
        <v>6</v>
      </c>
      <c r="B55" s="28" t="s">
        <v>1</v>
      </c>
      <c r="C55" s="29"/>
      <c r="D55" s="29"/>
      <c r="E55" s="12" t="s">
        <v>12</v>
      </c>
      <c r="F55" s="12" t="s">
        <v>13</v>
      </c>
      <c r="G55" s="12" t="s">
        <v>14</v>
      </c>
      <c r="H55" s="12" t="s">
        <v>15</v>
      </c>
    </row>
    <row r="56" spans="1:8" ht="49.5" customHeight="1" x14ac:dyDescent="0.25">
      <c r="A56" s="4">
        <v>1</v>
      </c>
      <c r="B56" s="23" t="s">
        <v>58</v>
      </c>
      <c r="C56" s="24"/>
      <c r="D56" s="25"/>
      <c r="E56" s="3">
        <v>0</v>
      </c>
      <c r="F56" s="3">
        <v>4688</v>
      </c>
      <c r="G56" s="6">
        <v>0</v>
      </c>
      <c r="H56" s="7" t="s">
        <v>59</v>
      </c>
    </row>
    <row r="57" spans="1:8" ht="15.75" x14ac:dyDescent="0.25">
      <c r="A57" s="18"/>
      <c r="B57" s="26" t="s">
        <v>0</v>
      </c>
      <c r="C57" s="27"/>
      <c r="D57" s="27"/>
      <c r="E57" s="14">
        <f>SUM(E56:E56)/2</f>
        <v>0</v>
      </c>
      <c r="F57" s="14">
        <f>SUM(F56:F56)</f>
        <v>4688</v>
      </c>
      <c r="G57" s="19">
        <f>SUM(G56:G56)</f>
        <v>0</v>
      </c>
      <c r="H57" s="16"/>
    </row>
    <row r="58" spans="1:8" ht="53.25" customHeight="1" x14ac:dyDescent="0.25">
      <c r="A58" s="18"/>
      <c r="B58" s="28" t="s">
        <v>64</v>
      </c>
      <c r="C58" s="29"/>
      <c r="D58" s="29"/>
      <c r="E58" s="29"/>
      <c r="F58" s="29"/>
      <c r="G58" s="29"/>
      <c r="H58" s="30"/>
    </row>
    <row r="59" spans="1:8" x14ac:dyDescent="0.25">
      <c r="G59" t="s">
        <v>53</v>
      </c>
    </row>
  </sheetData>
  <mergeCells count="76">
    <mergeCell ref="B52:H52"/>
    <mergeCell ref="B48:D48"/>
    <mergeCell ref="E48:H48"/>
    <mergeCell ref="B49:D49"/>
    <mergeCell ref="B50:D50"/>
    <mergeCell ref="B51:D51"/>
    <mergeCell ref="B43:D43"/>
    <mergeCell ref="B44:D44"/>
    <mergeCell ref="B45:D45"/>
    <mergeCell ref="B46:H46"/>
    <mergeCell ref="B47:C47"/>
    <mergeCell ref="D47:H47"/>
    <mergeCell ref="B39:H39"/>
    <mergeCell ref="B40:H40"/>
    <mergeCell ref="B41:C41"/>
    <mergeCell ref="D41:H41"/>
    <mergeCell ref="B42:D42"/>
    <mergeCell ref="E42:H42"/>
    <mergeCell ref="B35:D35"/>
    <mergeCell ref="E35:H35"/>
    <mergeCell ref="B36:D36"/>
    <mergeCell ref="B37:D37"/>
    <mergeCell ref="B38:D38"/>
    <mergeCell ref="B30:D30"/>
    <mergeCell ref="B31:D31"/>
    <mergeCell ref="B32:H32"/>
    <mergeCell ref="B33:H33"/>
    <mergeCell ref="B34:C34"/>
    <mergeCell ref="D34:H34"/>
    <mergeCell ref="B27:C27"/>
    <mergeCell ref="D27:H27"/>
    <mergeCell ref="B28:D28"/>
    <mergeCell ref="E28:H28"/>
    <mergeCell ref="B29:D29"/>
    <mergeCell ref="B25:D25"/>
    <mergeCell ref="B26:H26"/>
    <mergeCell ref="B16:D16"/>
    <mergeCell ref="B17:D17"/>
    <mergeCell ref="B18:D18"/>
    <mergeCell ref="B20:H20"/>
    <mergeCell ref="B23:D23"/>
    <mergeCell ref="B24:D24"/>
    <mergeCell ref="B21:C21"/>
    <mergeCell ref="D21:H21"/>
    <mergeCell ref="B22:D22"/>
    <mergeCell ref="E22:H22"/>
    <mergeCell ref="B19:H19"/>
    <mergeCell ref="B8:D8"/>
    <mergeCell ref="E8:H8"/>
    <mergeCell ref="A4:F4"/>
    <mergeCell ref="A5:H5"/>
    <mergeCell ref="A6:D6"/>
    <mergeCell ref="B14:C14"/>
    <mergeCell ref="D14:H14"/>
    <mergeCell ref="B15:D15"/>
    <mergeCell ref="A1:H1"/>
    <mergeCell ref="A2:H2"/>
    <mergeCell ref="A3:F3"/>
    <mergeCell ref="B11:D11"/>
    <mergeCell ref="E15:H15"/>
    <mergeCell ref="B12:H12"/>
    <mergeCell ref="B10:D10"/>
    <mergeCell ref="B13:H13"/>
    <mergeCell ref="B9:D9"/>
    <mergeCell ref="E6:H6"/>
    <mergeCell ref="G3:H3"/>
    <mergeCell ref="B7:C7"/>
    <mergeCell ref="D7:H7"/>
    <mergeCell ref="B56:D56"/>
    <mergeCell ref="B57:D57"/>
    <mergeCell ref="B58:H58"/>
    <mergeCell ref="B53:C53"/>
    <mergeCell ref="D53:H53"/>
    <mergeCell ref="B54:D54"/>
    <mergeCell ref="E54:H54"/>
    <mergeCell ref="B55:D55"/>
  </mergeCells>
  <pageMargins left="0.25" right="0.25"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workbookViewId="0">
      <selection activeCell="B3" sqref="B3:I3"/>
    </sheetView>
  </sheetViews>
  <sheetFormatPr baseColWidth="10" defaultRowHeight="15" x14ac:dyDescent="0.25"/>
  <sheetData>
    <row r="3" spans="2:9" ht="243" customHeight="1" x14ac:dyDescent="0.25">
      <c r="B3" s="54" t="s">
        <v>7</v>
      </c>
      <c r="C3" s="42"/>
      <c r="D3" s="42"/>
      <c r="E3" s="42"/>
      <c r="F3" s="42"/>
      <c r="G3" s="42"/>
      <c r="H3" s="42"/>
      <c r="I3" s="42"/>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2021</vt:lpstr>
      <vt:lpstr>CONCEPTO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pc011</cp:lastModifiedBy>
  <cp:lastPrinted>2023-07-17T17:22:17Z</cp:lastPrinted>
  <dcterms:created xsi:type="dcterms:W3CDTF">2017-08-15T19:12:25Z</dcterms:created>
  <dcterms:modified xsi:type="dcterms:W3CDTF">2023-07-17T17:33:27Z</dcterms:modified>
</cp:coreProperties>
</file>