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1.- ACTUALIZACION DE INF.-ADMON 2021-2024\1.- INFORMACION ACTUALIZAR SISTEMAS .-.- ANAEL\POA Y MATRIZ INDICADOR JEFES-DIR\MIR 1ER. EVAL. OCT-DIC 2022\"/>
    </mc:Choice>
  </mc:AlternateContent>
  <bookViews>
    <workbookView xWindow="0" yWindow="0" windowWidth="21600" windowHeight="10725"/>
  </bookViews>
  <sheets>
    <sheet name="Matriz indicadores 2021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23" i="1" l="1"/>
  <c r="E31" i="1" l="1"/>
  <c r="E23" i="1"/>
  <c r="G31" i="1" l="1"/>
  <c r="F31" i="1"/>
  <c r="F23" i="1"/>
  <c r="G14" i="1"/>
  <c r="F14" i="1"/>
  <c r="F33" i="1" l="1"/>
  <c r="G33" i="1"/>
</calcChain>
</file>

<file path=xl/sharedStrings.xml><?xml version="1.0" encoding="utf-8"?>
<sst xmlns="http://schemas.openxmlformats.org/spreadsheetml/2006/main" count="55" uniqueCount="40">
  <si>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</si>
  <si>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</si>
  <si>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</si>
  <si>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</si>
  <si>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</si>
  <si>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</si>
  <si>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</si>
  <si>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</si>
  <si>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</si>
  <si>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</si>
  <si>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</si>
  <si>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</si>
  <si>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 xml:space="preserve">OBSERVACIONES: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</si>
  <si>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</si>
  <si>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</si>
  <si>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</si>
  <si>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</si>
  <si>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FICHA TÉCNICA/MATRIZ DE INDICADORES DE DESEMPEÑO 2023</t>
  </si>
  <si>
    <t xml:space="preserve">EVALUACION : INICIAL </t>
  </si>
  <si>
    <t xml:space="preserve">   _____________________________________________                                                                                                                   RESPONSABLE DE LA UNIDAD DE TRANSPARENCIA</t>
  </si>
  <si>
    <t xml:space="preserve">OBSERVACIONES:  </t>
  </si>
  <si>
    <t>FECHA EVALUACIÓN: 01/11/2022</t>
  </si>
  <si>
    <t>PERIODO: TRIMESTRAL:    1</t>
  </si>
  <si>
    <t xml:space="preserve">  DEPENDENCIA: Jefatura de Bienestar Indigena </t>
  </si>
  <si>
    <t>UNIDAD RESPONSABLE: Bienestar Social y Desarrollo Humano</t>
  </si>
  <si>
    <t>Fortalecimiento a nuestras fiestas tradicionales</t>
  </si>
  <si>
    <t>Manifestación de nuestras fiestas</t>
  </si>
  <si>
    <t>Mamparas de la festividad</t>
  </si>
  <si>
    <t>Informacion con folleteria</t>
  </si>
  <si>
    <t xml:space="preserve">Ponencias </t>
  </si>
  <si>
    <t xml:space="preserve">Reunión de organizadores </t>
  </si>
  <si>
    <t>Realizar Talleres de Arte y Oficios</t>
  </si>
  <si>
    <t>Escuela de Artes y Oficios</t>
  </si>
  <si>
    <t xml:space="preserve">Capacitación de artesanos </t>
  </si>
  <si>
    <t>Adquisición de materiales para las capacitaciones</t>
  </si>
  <si>
    <t>Exposición de Artesanias</t>
  </si>
  <si>
    <t xml:space="preserve">Expresiones Culturales Tradicionales </t>
  </si>
  <si>
    <t xml:space="preserve">Danzas, Lengua Materna y Medicina Tradicional. </t>
  </si>
  <si>
    <t>Fortalecimiento de la Lengua Nahuatl.</t>
  </si>
  <si>
    <t xml:space="preserve">Preservar la Medicina Tradicional.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</si>
</sst>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4" fillId="2" borderId="0" xfId="0" applyFont="1" applyFill="1" applyAlignment="1"/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2" borderId="4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0" xfId="0" applyFont="1" applyFill="1" applyAlignment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9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0</xdr:rowOff>
    </xdr:from>
    <xdr:to>
      <xdr:col>8</xdr:col>
      <xdr:colOff>66675</xdr:colOff>
      <xdr:row>1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0"/>
          <a:ext cx="44577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K35" sqref="K35"/>
    </sheetView>
  </sheetViews>
  <sheetFormatPr baseColWidth="10" defaultRowHeight="15" x14ac:dyDescent="0.25"/>
  <cols>
    <col min="1" max="1" width="5" style="1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25">
      <c r="A1" s="30"/>
      <c r="B1" s="30"/>
      <c r="C1" s="30"/>
      <c r="D1" s="30"/>
      <c r="E1" s="30"/>
      <c r="F1" s="30"/>
      <c r="G1" s="30"/>
      <c r="H1" s="30"/>
    </row>
    <row r="2" spans="1:8" ht="21" x14ac:dyDescent="0.35">
      <c r="A2" s="31" t="s">
        <v>17</v>
      </c>
      <c r="B2" s="31"/>
      <c r="C2" s="31"/>
      <c r="D2" s="31"/>
      <c r="E2" s="31"/>
      <c r="F2" s="31"/>
      <c r="G2" s="31"/>
      <c r="H2" s="31"/>
    </row>
    <row r="3" spans="1:8" ht="18.75" x14ac:dyDescent="0.3">
      <c r="A3" s="32" t="s">
        <v>2</v>
      </c>
      <c r="B3" s="32"/>
      <c r="C3" s="32"/>
      <c r="D3" s="32"/>
      <c r="E3" s="32"/>
      <c r="F3" s="32"/>
      <c r="G3" s="50" t="s">
        <v>21</v>
      </c>
      <c r="H3" s="50"/>
    </row>
    <row r="4" spans="1:8" x14ac:dyDescent="0.25">
      <c r="A4" s="50" t="s">
        <v>22</v>
      </c>
      <c r="B4" s="50"/>
      <c r="C4" s="50"/>
      <c r="D4" s="50"/>
      <c r="E4" s="50"/>
      <c r="F4" s="50"/>
      <c r="G4" s="9"/>
      <c r="H4" s="10" t="s">
        <v>18</v>
      </c>
    </row>
    <row r="5" spans="1:8" x14ac:dyDescent="0.25">
      <c r="A5" s="54" t="s">
        <v>23</v>
      </c>
      <c r="B5" s="54"/>
      <c r="C5" s="54"/>
      <c r="D5" s="54"/>
      <c r="E5" s="54"/>
      <c r="F5" s="54"/>
      <c r="G5" s="54"/>
      <c r="H5" s="54"/>
    </row>
    <row r="6" spans="1:8" x14ac:dyDescent="0.25">
      <c r="A6" s="23" t="s">
        <v>24</v>
      </c>
      <c r="B6" s="23"/>
      <c r="C6" s="23"/>
      <c r="D6" s="23"/>
      <c r="E6" s="23"/>
      <c r="F6" s="23"/>
      <c r="G6" s="23"/>
      <c r="H6" s="23"/>
    </row>
    <row r="7" spans="1:8" ht="30" customHeight="1" x14ac:dyDescent="0.25">
      <c r="A7" s="17"/>
      <c r="B7" s="24" t="s">
        <v>9</v>
      </c>
      <c r="C7" s="25"/>
      <c r="D7" s="51" t="s">
        <v>25</v>
      </c>
      <c r="E7" s="52"/>
      <c r="F7" s="52"/>
      <c r="G7" s="52"/>
      <c r="H7" s="53"/>
    </row>
    <row r="8" spans="1:8" ht="37.5" customHeight="1" x14ac:dyDescent="0.25">
      <c r="A8" s="17"/>
      <c r="B8" s="29" t="s">
        <v>3</v>
      </c>
      <c r="C8" s="29"/>
      <c r="D8" s="29"/>
      <c r="E8" s="35" t="s">
        <v>26</v>
      </c>
      <c r="F8" s="35"/>
      <c r="G8" s="35"/>
      <c r="H8" s="36"/>
    </row>
    <row r="9" spans="1:8" ht="30" customHeight="1" x14ac:dyDescent="0.25">
      <c r="A9" s="11" t="s">
        <v>7</v>
      </c>
      <c r="B9" s="48" t="s">
        <v>1</v>
      </c>
      <c r="C9" s="49"/>
      <c r="D9" s="49"/>
      <c r="E9" s="12" t="s">
        <v>13</v>
      </c>
      <c r="F9" s="12" t="s">
        <v>14</v>
      </c>
      <c r="G9" s="12" t="s">
        <v>15</v>
      </c>
      <c r="H9" s="12" t="s">
        <v>16</v>
      </c>
    </row>
    <row r="10" spans="1:8" ht="39.950000000000003" customHeight="1" x14ac:dyDescent="0.25">
      <c r="A10" s="4">
        <v>1</v>
      </c>
      <c r="B10" s="40" t="s">
        <v>27</v>
      </c>
      <c r="C10" s="41"/>
      <c r="D10" s="42"/>
      <c r="E10" s="3">
        <v>100</v>
      </c>
      <c r="F10" s="3">
        <v>1000</v>
      </c>
      <c r="G10" s="6">
        <v>50000</v>
      </c>
      <c r="H10" s="8"/>
    </row>
    <row r="11" spans="1:8" ht="39.950000000000003" customHeight="1" x14ac:dyDescent="0.25">
      <c r="A11" s="4">
        <v>2</v>
      </c>
      <c r="B11" s="40" t="s">
        <v>28</v>
      </c>
      <c r="C11" s="41"/>
      <c r="D11" s="42"/>
      <c r="E11" s="3">
        <v>100</v>
      </c>
      <c r="F11" s="3">
        <v>1000</v>
      </c>
      <c r="G11" s="6">
        <v>25000</v>
      </c>
      <c r="H11" s="8"/>
    </row>
    <row r="12" spans="1:8" ht="50.25" customHeight="1" x14ac:dyDescent="0.25">
      <c r="A12" s="4">
        <v>3</v>
      </c>
      <c r="B12" s="40" t="s">
        <v>29</v>
      </c>
      <c r="C12" s="41"/>
      <c r="D12" s="42"/>
      <c r="E12" s="3">
        <v>100</v>
      </c>
      <c r="F12" s="3">
        <v>1000</v>
      </c>
      <c r="G12" s="6">
        <v>25000</v>
      </c>
      <c r="H12" s="8"/>
    </row>
    <row r="13" spans="1:8" ht="39.950000000000003" customHeight="1" x14ac:dyDescent="0.25">
      <c r="A13" s="4">
        <v>4</v>
      </c>
      <c r="B13" s="45" t="s">
        <v>30</v>
      </c>
      <c r="C13" s="46"/>
      <c r="D13" s="47"/>
      <c r="E13" s="3">
        <v>100</v>
      </c>
      <c r="F13" s="3">
        <v>200</v>
      </c>
      <c r="G13" s="6">
        <v>15000</v>
      </c>
      <c r="H13" s="8"/>
    </row>
    <row r="14" spans="1:8" ht="15.75" x14ac:dyDescent="0.25">
      <c r="A14" s="17"/>
      <c r="B14" s="33" t="s">
        <v>0</v>
      </c>
      <c r="C14" s="34"/>
      <c r="D14" s="34"/>
      <c r="E14" s="13">
        <v>100</v>
      </c>
      <c r="F14" s="14">
        <f>SUM(F10:F13)</f>
        <v>3200</v>
      </c>
      <c r="G14" s="15">
        <f>SUM(G10:G13)</f>
        <v>115000</v>
      </c>
      <c r="H14" s="16"/>
    </row>
    <row r="15" spans="1:8" ht="53.25" customHeight="1" x14ac:dyDescent="0.25">
      <c r="A15" s="17"/>
      <c r="B15" s="37" t="s">
        <v>20</v>
      </c>
      <c r="C15" s="38"/>
      <c r="D15" s="38"/>
      <c r="E15" s="38"/>
      <c r="F15" s="38"/>
      <c r="G15" s="38"/>
      <c r="H15" s="39"/>
    </row>
    <row r="16" spans="1:8" x14ac:dyDescent="0.25">
      <c r="A16" s="2"/>
      <c r="B16" s="43"/>
      <c r="C16" s="44"/>
      <c r="D16" s="44"/>
      <c r="E16" s="44"/>
      <c r="F16" s="44"/>
      <c r="G16" s="44"/>
      <c r="H16" s="44"/>
    </row>
    <row r="17" spans="1:8" ht="31.5" customHeight="1" x14ac:dyDescent="0.25">
      <c r="A17" s="17"/>
      <c r="B17" s="24" t="s">
        <v>10</v>
      </c>
      <c r="C17" s="25"/>
      <c r="D17" s="26" t="s">
        <v>31</v>
      </c>
      <c r="E17" s="27"/>
      <c r="F17" s="27"/>
      <c r="G17" s="27"/>
      <c r="H17" s="28"/>
    </row>
    <row r="18" spans="1:8" ht="51" customHeight="1" x14ac:dyDescent="0.25">
      <c r="A18" s="18"/>
      <c r="B18" s="29" t="s">
        <v>4</v>
      </c>
      <c r="C18" s="29"/>
      <c r="D18" s="29"/>
      <c r="E18" s="35" t="s">
        <v>32</v>
      </c>
      <c r="F18" s="35"/>
      <c r="G18" s="35"/>
      <c r="H18" s="36"/>
    </row>
    <row r="19" spans="1:8" ht="30" x14ac:dyDescent="0.25">
      <c r="A19" s="11" t="s">
        <v>7</v>
      </c>
      <c r="B19" s="48" t="s">
        <v>1</v>
      </c>
      <c r="C19" s="49"/>
      <c r="D19" s="49"/>
      <c r="E19" s="12" t="s">
        <v>13</v>
      </c>
      <c r="F19" s="12" t="s">
        <v>14</v>
      </c>
      <c r="G19" s="12" t="s">
        <v>15</v>
      </c>
      <c r="H19" s="12" t="s">
        <v>16</v>
      </c>
    </row>
    <row r="20" spans="1:8" ht="39.950000000000003" customHeight="1" x14ac:dyDescent="0.25">
      <c r="A20" s="4">
        <v>1</v>
      </c>
      <c r="B20" s="45" t="s">
        <v>33</v>
      </c>
      <c r="C20" s="46"/>
      <c r="D20" s="47"/>
      <c r="E20" s="3">
        <v>100</v>
      </c>
      <c r="F20" s="3">
        <v>80</v>
      </c>
      <c r="G20" s="6">
        <v>50000</v>
      </c>
      <c r="H20" s="5"/>
    </row>
    <row r="21" spans="1:8" ht="39.950000000000003" customHeight="1" x14ac:dyDescent="0.25">
      <c r="A21" s="4">
        <v>2</v>
      </c>
      <c r="B21" s="45" t="s">
        <v>34</v>
      </c>
      <c r="C21" s="46"/>
      <c r="D21" s="47"/>
      <c r="E21" s="3">
        <v>100</v>
      </c>
      <c r="F21" s="3">
        <v>100</v>
      </c>
      <c r="G21" s="6">
        <v>50000</v>
      </c>
      <c r="H21" s="7"/>
    </row>
    <row r="22" spans="1:8" ht="39.950000000000003" customHeight="1" x14ac:dyDescent="0.25">
      <c r="A22" s="4">
        <v>3</v>
      </c>
      <c r="B22" s="45" t="s">
        <v>35</v>
      </c>
      <c r="C22" s="46"/>
      <c r="D22" s="47"/>
      <c r="E22" s="3">
        <v>100</v>
      </c>
      <c r="F22" s="3">
        <v>100</v>
      </c>
      <c r="G22" s="6">
        <v>30000</v>
      </c>
      <c r="H22" s="7"/>
    </row>
    <row r="23" spans="1:8" ht="15.75" x14ac:dyDescent="0.25">
      <c r="A23" s="18"/>
      <c r="B23" s="33" t="s">
        <v>0</v>
      </c>
      <c r="C23" s="34"/>
      <c r="D23" s="34"/>
      <c r="E23" s="14">
        <f>SUM(E20:E21)/2</f>
        <v>100</v>
      </c>
      <c r="F23" s="14">
        <f>SUM(F20:F21)</f>
        <v>180</v>
      </c>
      <c r="G23" s="19">
        <f>SUM(G20:G21:G22)</f>
        <v>130000</v>
      </c>
      <c r="H23" s="16"/>
    </row>
    <row r="24" spans="1:8" ht="53.25" customHeight="1" x14ac:dyDescent="0.25">
      <c r="A24" s="18"/>
      <c r="B24" s="61" t="s">
        <v>12</v>
      </c>
      <c r="C24" s="62"/>
      <c r="D24" s="62"/>
      <c r="E24" s="62"/>
      <c r="F24" s="62"/>
      <c r="G24" s="62"/>
      <c r="H24" s="63"/>
    </row>
    <row r="25" spans="1:8" x14ac:dyDescent="0.25">
      <c r="A25" s="2"/>
      <c r="B25" s="43"/>
      <c r="C25" s="44"/>
      <c r="D25" s="44"/>
      <c r="E25" s="44"/>
      <c r="F25" s="44"/>
      <c r="G25" s="44"/>
      <c r="H25" s="44"/>
    </row>
    <row r="26" spans="1:8" ht="27.75" customHeight="1" x14ac:dyDescent="0.25">
      <c r="A26" s="18"/>
      <c r="B26" s="24" t="s">
        <v>11</v>
      </c>
      <c r="C26" s="25"/>
      <c r="D26" s="58" t="s">
        <v>36</v>
      </c>
      <c r="E26" s="59"/>
      <c r="F26" s="59"/>
      <c r="G26" s="59"/>
      <c r="H26" s="60"/>
    </row>
    <row r="27" spans="1:8" ht="32.25" customHeight="1" x14ac:dyDescent="0.25">
      <c r="A27" s="18"/>
      <c r="B27" s="29" t="s">
        <v>5</v>
      </c>
      <c r="C27" s="29"/>
      <c r="D27" s="29"/>
      <c r="E27" s="35" t="s">
        <v>37</v>
      </c>
      <c r="F27" s="35"/>
      <c r="G27" s="35"/>
      <c r="H27" s="36"/>
    </row>
    <row r="28" spans="1:8" ht="30" x14ac:dyDescent="0.25">
      <c r="A28" s="11" t="s">
        <v>7</v>
      </c>
      <c r="B28" s="48" t="s">
        <v>1</v>
      </c>
      <c r="C28" s="49"/>
      <c r="D28" s="49"/>
      <c r="E28" s="12" t="s">
        <v>13</v>
      </c>
      <c r="F28" s="12" t="s">
        <v>14</v>
      </c>
      <c r="G28" s="12" t="s">
        <v>15</v>
      </c>
      <c r="H28" s="12" t="s">
        <v>16</v>
      </c>
    </row>
    <row r="29" spans="1:8" ht="49.5" customHeight="1" x14ac:dyDescent="0.25">
      <c r="A29" s="4">
        <v>1</v>
      </c>
      <c r="B29" s="55" t="s">
        <v>38</v>
      </c>
      <c r="C29" s="56"/>
      <c r="D29" s="57"/>
      <c r="E29" s="3">
        <v>100</v>
      </c>
      <c r="F29" s="3">
        <v>1000</v>
      </c>
      <c r="G29" s="6">
        <v>50000</v>
      </c>
      <c r="H29" s="5"/>
    </row>
    <row r="30" spans="1:8" ht="39.950000000000003" customHeight="1" x14ac:dyDescent="0.25">
      <c r="A30" s="4">
        <v>2</v>
      </c>
      <c r="B30" s="55" t="s">
        <v>39</v>
      </c>
      <c r="C30" s="56"/>
      <c r="D30" s="57"/>
      <c r="E30" s="3">
        <v>100</v>
      </c>
      <c r="F30" s="3">
        <v>1000</v>
      </c>
      <c r="G30" s="6">
        <v>50000</v>
      </c>
      <c r="H30" s="7"/>
    </row>
    <row r="31" spans="1:8" ht="15.75" x14ac:dyDescent="0.25">
      <c r="A31" s="18"/>
      <c r="B31" s="33" t="s">
        <v>0</v>
      </c>
      <c r="C31" s="34"/>
      <c r="D31" s="34"/>
      <c r="E31" s="14">
        <f>SUM(E29:E30)/2</f>
        <v>100</v>
      </c>
      <c r="F31" s="14">
        <f>SUM(F29:F30)</f>
        <v>2000</v>
      </c>
      <c r="G31" s="19">
        <f>SUM(G29:G30)</f>
        <v>100000</v>
      </c>
      <c r="H31" s="16"/>
    </row>
    <row r="32" spans="1:8" ht="53.25" customHeight="1" x14ac:dyDescent="0.25">
      <c r="A32" s="18"/>
      <c r="B32" s="61" t="s">
        <v>12</v>
      </c>
      <c r="C32" s="62"/>
      <c r="D32" s="62"/>
      <c r="E32" s="62"/>
      <c r="F32" s="62"/>
      <c r="G32" s="62"/>
      <c r="H32" s="63"/>
    </row>
    <row r="33" spans="1:8" ht="15.75" x14ac:dyDescent="0.25">
      <c r="A33" s="20"/>
      <c r="B33" s="65" t="s">
        <v>6</v>
      </c>
      <c r="C33" s="65"/>
      <c r="D33" s="65"/>
      <c r="E33" s="21">
        <v>0</v>
      </c>
      <c r="F33" s="21">
        <f>SUM(F14+F23+F31)</f>
        <v>5380</v>
      </c>
      <c r="G33" s="22">
        <f>SUM(G14+G23+G31)</f>
        <v>345000</v>
      </c>
      <c r="H33" s="9"/>
    </row>
    <row r="34" spans="1:8" x14ac:dyDescent="0.25">
      <c r="B34" s="30"/>
      <c r="C34" s="30"/>
      <c r="D34" s="30"/>
      <c r="E34" s="30"/>
      <c r="F34" s="30"/>
      <c r="G34" s="30"/>
      <c r="H34" s="30"/>
    </row>
    <row r="35" spans="1:8" ht="80.099999999999994" customHeight="1" x14ac:dyDescent="0.25">
      <c r="A35"/>
      <c r="B35" s="64" t="s">
        <v>19</v>
      </c>
      <c r="C35" s="64"/>
      <c r="D35" s="64"/>
      <c r="E35" s="64"/>
    </row>
  </sheetData>
  <mergeCells count="41">
    <mergeCell ref="B35:E35"/>
    <mergeCell ref="B31:D31"/>
    <mergeCell ref="B32:H32"/>
    <mergeCell ref="B33:D33"/>
    <mergeCell ref="B19:D19"/>
    <mergeCell ref="B34:H34"/>
    <mergeCell ref="B21:D21"/>
    <mergeCell ref="B30:D30"/>
    <mergeCell ref="B20:D20"/>
    <mergeCell ref="B23:D23"/>
    <mergeCell ref="B25:H25"/>
    <mergeCell ref="B28:D28"/>
    <mergeCell ref="B29:D29"/>
    <mergeCell ref="B26:C26"/>
    <mergeCell ref="D26:H26"/>
    <mergeCell ref="B27:D27"/>
    <mergeCell ref="E27:H27"/>
    <mergeCell ref="B24:H24"/>
    <mergeCell ref="B22:D22"/>
    <mergeCell ref="B7:C7"/>
    <mergeCell ref="D7:H7"/>
    <mergeCell ref="B8:D8"/>
    <mergeCell ref="E8:H8"/>
    <mergeCell ref="A4:F4"/>
    <mergeCell ref="A5:H5"/>
    <mergeCell ref="B17:C17"/>
    <mergeCell ref="D17:H17"/>
    <mergeCell ref="B18:D18"/>
    <mergeCell ref="A1:H1"/>
    <mergeCell ref="A2:H2"/>
    <mergeCell ref="A3:F3"/>
    <mergeCell ref="B14:D14"/>
    <mergeCell ref="E18:H18"/>
    <mergeCell ref="B15:H15"/>
    <mergeCell ref="B10:D10"/>
    <mergeCell ref="B16:H16"/>
    <mergeCell ref="B13:D13"/>
    <mergeCell ref="B11:D11"/>
    <mergeCell ref="B12:D12"/>
    <mergeCell ref="B9:D9"/>
    <mergeCell ref="G3:H3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66" t="s">
        <v>8</v>
      </c>
      <c r="C3" s="30"/>
      <c r="D3" s="30"/>
      <c r="E3" s="30"/>
      <c r="F3" s="30"/>
      <c r="G3" s="30"/>
      <c r="H3" s="30"/>
      <c r="I3" s="30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pc011</cp:lastModifiedBy>
  <cp:lastPrinted>2021-07-16T19:35:50Z</cp:lastPrinted>
  <dcterms:created xsi:type="dcterms:W3CDTF">2017-08-15T19:12:25Z</dcterms:created>
  <dcterms:modified xsi:type="dcterms:W3CDTF">2023-01-11T19:29:38Z</dcterms:modified>
</cp:coreProperties>
</file>