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1.- ACTUALIZACION DE INF.-ADMON 2021-2024\1.- INFORMACION ACTUALIZAR SISTEMAS .-.- ANAEL\"/>
    </mc:Choice>
  </mc:AlternateContent>
  <bookViews>
    <workbookView xWindow="600" yWindow="270" windowWidth="14115" windowHeight="5265"/>
  </bookViews>
  <sheets>
    <sheet name="Matriz indicadores 2021" sheetId="1" r:id="rId1"/>
    <sheet name="CONCEPT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G46" i="1" l="1"/>
  <c r="F46" i="1"/>
  <c r="E46" i="1"/>
  <c r="G37" i="1"/>
  <c r="F37" i="1"/>
  <c r="E37" i="1"/>
  <c r="E29" i="1" l="1"/>
  <c r="E22" i="1"/>
  <c r="E13" i="1"/>
  <c r="E48" i="1" l="1"/>
  <c r="G29" i="1"/>
  <c r="F29" i="1"/>
  <c r="G22" i="1"/>
  <c r="F22" i="1"/>
  <c r="G13" i="1"/>
  <c r="G48" i="1" s="1"/>
  <c r="F13" i="1"/>
  <c r="F48" i="1" l="1"/>
</calcChain>
</file>

<file path=xl/sharedStrings.xml><?xml version="1.0" encoding="utf-8"?>
<sst xmlns="http://schemas.openxmlformats.org/spreadsheetml/2006/main" count="91" uniqueCount="60">
  <si>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</si>
  <si>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</si>
  <si>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</si>
  <si>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</si>
  <si>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</si>
  <si>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</si>
  <si>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</si>
  <si>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</si>
  <si>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</si>
  <si>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</si>
  <si>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</si>
  <si>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</si>
  <si>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</si>
  <si>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</si>
  <si>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</si>
  <si>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</si>
  <si>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FICHA TÉCNICA/MATRIZ DE INDICADORES DE DESEMPEÑO 2023</t>
  </si>
  <si>
    <t xml:space="preserve">OBSERVACIONES:  </t>
  </si>
  <si>
    <t xml:space="preserve">DIA INTERNACIONAL DE PROTECCION DE DATOS Y ACCESO A LA INFORMACION PUBLICA </t>
  </si>
  <si>
    <t>META 4</t>
  </si>
  <si>
    <t xml:space="preserve">GOBIERNO ABIERTO </t>
  </si>
  <si>
    <t xml:space="preserve">  DEPENDENCIA:  SECRETARIA GENERAL </t>
  </si>
  <si>
    <t xml:space="preserve">UNIDAD RESPONSABLE: ENLACE MUNICIPAL DE TRANSPARENCIA </t>
  </si>
  <si>
    <t xml:space="preserve">ACTUALIZACION </t>
  </si>
  <si>
    <t xml:space="preserve">VISUALIZACION  DE LA PAG WEB DE TRANSPARENCIA DEL H. AYUNTAMIENTO </t>
  </si>
  <si>
    <t xml:space="preserve">CAMBIO DE IMAGEN PAGINA </t>
  </si>
  <si>
    <t>RECEPCION DE INFORMACION PARA ACTUALIZAR ART 8 Y 15</t>
  </si>
  <si>
    <t xml:space="preserve">REQUERIMIENTO A LAS AREAS DE ACUERDO A COMPETENCIA Y ATRIBUCION. </t>
  </si>
  <si>
    <t xml:space="preserve">CAPACITACION </t>
  </si>
  <si>
    <t xml:space="preserve">FORMACION  ADMINISTRATIVA </t>
  </si>
  <si>
    <t xml:space="preserve">Capacitacion Interna al Personal Administrativos Jefes y Directores </t>
  </si>
  <si>
    <t>Capacitacion Externa Para el Enlace Municipal de Transparencia. Instituto de Transparencia Y Acceso a la Informacion Publica del Estado de Jalisco y sus Municipios (ITEI)</t>
  </si>
  <si>
    <t xml:space="preserve">Capacitacion Externa Invitacion Municipal. Enlace Municipal de Transparencia  </t>
  </si>
  <si>
    <t xml:space="preserve">Medios electronico de difusion en el Portal de Web  en el apartado de Transparencia. </t>
  </si>
  <si>
    <t xml:space="preserve"> JORNADA DE TRANSPARENCIA  SEDE MUNICIPAL </t>
  </si>
  <si>
    <t xml:space="preserve">Coordinacion y Logistica con el Itei. </t>
  </si>
  <si>
    <t xml:space="preserve">PROYECTO </t>
  </si>
  <si>
    <t xml:space="preserve">ANALISIS Y DESARROLLO </t>
  </si>
  <si>
    <t xml:space="preserve">APROBACION  Y APLICACIÓN </t>
  </si>
  <si>
    <t xml:space="preserve">L.A.E. MIRANDELI MIROSLAVA SALAZAR NEGRETE </t>
  </si>
  <si>
    <t xml:space="preserve">RESPONSABLE ENLACE MUNICIPAL DE TRANSPARENCIA </t>
  </si>
  <si>
    <t>APARTADO  DE TRANSPARENCIA EN LOS ART 8 Y 15 DE LA LTAIPEJM</t>
  </si>
  <si>
    <t>ENTREGA DE OFICIOS A TODAS LAS AREAS</t>
  </si>
  <si>
    <t xml:space="preserve">INFORMACION PUBLICADA EN EL PORTAL DE TRANSPARENCIA </t>
  </si>
  <si>
    <t xml:space="preserve">OBSERVACIONES:   DENTRO DE LOS MEDIOS ELECTRONICOS DURANTE EL MES DE LA EFEMERIDE. </t>
  </si>
  <si>
    <t xml:space="preserve">Municipios de la Region Sur de Jalisco </t>
  </si>
  <si>
    <t xml:space="preserve">SEDE MUNICIPAL </t>
  </si>
  <si>
    <t>MEDIO ELECTRONICO</t>
  </si>
  <si>
    <t xml:space="preserve">Proyecto entregado a comision edilicia Transparencia </t>
  </si>
  <si>
    <t xml:space="preserve">comision edilicia </t>
  </si>
  <si>
    <t xml:space="preserve">OBSERVACIONES:  El proyecto se entrego a Regidor de la Comision Edilicia de Transparencia, para su analisis. </t>
  </si>
  <si>
    <t xml:space="preserve">CAPACITACION IMPARTIDA A LOS DEPTOS LOGISTICA Y MEDIOS DE COMUNICACIÓN, SISTEMAS,   CRONISTA Y OIC. </t>
  </si>
  <si>
    <t xml:space="preserve">CAPACITACION RECIBIDA POR MUNICIPIO A LOS DEPTOS, TRANSPARENCIA E OIC. </t>
  </si>
  <si>
    <t xml:space="preserve">JORNADA DE TRANSPARENCIA CON SEDE EN TUXPAN JALISCO, INVITACION A TODA LA REGION SUR DE JALISCO. </t>
  </si>
  <si>
    <t xml:space="preserve">CONCLUSION DE LA 1ERA JORNADA DE TRANSPARENCIA EN COORDINACION CON EL ITEI. </t>
  </si>
  <si>
    <t>PERIODO TRIMESTRAL:     ENERO- MARZO 2023</t>
  </si>
  <si>
    <t xml:space="preserve">FECHA EVALUACIÓN:    ABRIL  2023  </t>
  </si>
  <si>
    <t xml:space="preserve">EVALUACION :  2DA. EVALUACION </t>
  </si>
  <si>
    <t xml:space="preserve">OBSERVACIONES:  La Jornada de Transparencia por Sede Regional se imparten por periodos de acuerdo a las agendas de los municipios adelaños, por lo cual se otorga una vez cada año. </t>
  </si>
  <si>
    <t xml:space="preserve">OBSERVACIONES:    capacitacion externa por invitacion de un municipio.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</si>
</sst>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/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" fontId="8" fillId="2" borderId="0" xfId="0" applyNumberFormat="1" applyFont="1" applyFill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11" fillId="3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6" xfId="0" applyFont="1" applyFill="1" applyBorder="1" applyAlignment="1">
      <alignment horizontal="left"/>
    </xf>
    <xf numFmtId="0" fontId="4" fillId="2" borderId="4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0" xfId="0" applyFont="1" applyFill="1" applyAlignment="1"/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0</xdr:rowOff>
    </xdr:from>
    <xdr:to>
      <xdr:col>8</xdr:col>
      <xdr:colOff>66675</xdr:colOff>
      <xdr:row>1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0"/>
          <a:ext cx="445770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topLeftCell="A49" workbookViewId="0">
      <selection activeCell="G61" sqref="G61"/>
    </sheetView>
  </sheetViews>
  <sheetFormatPr baseColWidth="10" defaultRowHeight="15" x14ac:dyDescent="0.25"/>
  <cols>
    <col min="1" max="1" width="5" style="1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25">
      <c r="A1" s="35"/>
      <c r="B1" s="35"/>
      <c r="C1" s="35"/>
      <c r="D1" s="35"/>
      <c r="E1" s="35"/>
      <c r="F1" s="35"/>
      <c r="G1" s="35"/>
      <c r="H1" s="35"/>
    </row>
    <row r="2" spans="1:8" ht="21" x14ac:dyDescent="0.35">
      <c r="A2" s="36" t="s">
        <v>16</v>
      </c>
      <c r="B2" s="36"/>
      <c r="C2" s="36"/>
      <c r="D2" s="36"/>
      <c r="E2" s="36"/>
      <c r="F2" s="36"/>
      <c r="G2" s="36"/>
      <c r="H2" s="36"/>
    </row>
    <row r="3" spans="1:8" ht="18.75" x14ac:dyDescent="0.3">
      <c r="A3" s="37" t="s">
        <v>2</v>
      </c>
      <c r="B3" s="37"/>
      <c r="C3" s="37"/>
      <c r="D3" s="37"/>
      <c r="E3" s="37"/>
      <c r="F3" s="37"/>
      <c r="G3" s="53" t="s">
        <v>56</v>
      </c>
      <c r="H3" s="53"/>
    </row>
    <row r="4" spans="1:8" x14ac:dyDescent="0.25">
      <c r="A4" s="53" t="s">
        <v>55</v>
      </c>
      <c r="B4" s="53"/>
      <c r="C4" s="53"/>
      <c r="D4" s="53"/>
      <c r="E4" s="53"/>
      <c r="F4" s="53"/>
      <c r="G4" s="8"/>
      <c r="H4" s="9" t="s">
        <v>57</v>
      </c>
    </row>
    <row r="5" spans="1:8" x14ac:dyDescent="0.25">
      <c r="A5" s="57" t="s">
        <v>21</v>
      </c>
      <c r="B5" s="57"/>
      <c r="C5" s="57"/>
      <c r="D5" s="57"/>
      <c r="E5" s="57"/>
      <c r="F5" s="57"/>
      <c r="G5" s="57"/>
      <c r="H5" s="57"/>
    </row>
    <row r="6" spans="1:8" x14ac:dyDescent="0.25">
      <c r="A6" s="50" t="s">
        <v>22</v>
      </c>
      <c r="B6" s="50"/>
      <c r="C6" s="50"/>
      <c r="D6" s="50"/>
      <c r="E6" s="50"/>
      <c r="F6" s="50"/>
      <c r="G6" s="50"/>
      <c r="H6" s="50"/>
    </row>
    <row r="7" spans="1:8" ht="30" customHeight="1" x14ac:dyDescent="0.25">
      <c r="A7" s="16"/>
      <c r="B7" s="29" t="s">
        <v>9</v>
      </c>
      <c r="C7" s="30"/>
      <c r="D7" s="54" t="s">
        <v>24</v>
      </c>
      <c r="E7" s="55"/>
      <c r="F7" s="55"/>
      <c r="G7" s="55"/>
      <c r="H7" s="56"/>
    </row>
    <row r="8" spans="1:8" ht="37.5" customHeight="1" x14ac:dyDescent="0.25">
      <c r="A8" s="16"/>
      <c r="B8" s="34" t="s">
        <v>3</v>
      </c>
      <c r="C8" s="34"/>
      <c r="D8" s="34"/>
      <c r="E8" s="40" t="s">
        <v>23</v>
      </c>
      <c r="F8" s="40"/>
      <c r="G8" s="40"/>
      <c r="H8" s="41"/>
    </row>
    <row r="9" spans="1:8" ht="30" customHeight="1" x14ac:dyDescent="0.25">
      <c r="A9" s="10" t="s">
        <v>7</v>
      </c>
      <c r="B9" s="51" t="s">
        <v>1</v>
      </c>
      <c r="C9" s="52"/>
      <c r="D9" s="52"/>
      <c r="E9" s="11" t="s">
        <v>12</v>
      </c>
      <c r="F9" s="11" t="s">
        <v>13</v>
      </c>
      <c r="G9" s="11" t="s">
        <v>14</v>
      </c>
      <c r="H9" s="11" t="s">
        <v>15</v>
      </c>
    </row>
    <row r="10" spans="1:8" ht="39.950000000000003" customHeight="1" x14ac:dyDescent="0.25">
      <c r="A10" s="4">
        <v>1</v>
      </c>
      <c r="B10" s="45" t="s">
        <v>25</v>
      </c>
      <c r="C10" s="46"/>
      <c r="D10" s="47"/>
      <c r="E10" s="21">
        <v>60</v>
      </c>
      <c r="F10" s="21">
        <v>0</v>
      </c>
      <c r="G10" s="22">
        <v>0</v>
      </c>
      <c r="H10" s="25" t="s">
        <v>41</v>
      </c>
    </row>
    <row r="11" spans="1:8" ht="39.950000000000003" customHeight="1" x14ac:dyDescent="0.25">
      <c r="A11" s="4">
        <v>2</v>
      </c>
      <c r="B11" s="45" t="s">
        <v>27</v>
      </c>
      <c r="C11" s="46"/>
      <c r="D11" s="47"/>
      <c r="E11" s="3">
        <v>100</v>
      </c>
      <c r="F11" s="3">
        <v>0</v>
      </c>
      <c r="G11" s="6">
        <v>0</v>
      </c>
      <c r="H11" s="26" t="s">
        <v>42</v>
      </c>
    </row>
    <row r="12" spans="1:8" ht="50.25" customHeight="1" x14ac:dyDescent="0.25">
      <c r="A12" s="4">
        <v>3</v>
      </c>
      <c r="B12" s="45" t="s">
        <v>26</v>
      </c>
      <c r="C12" s="46"/>
      <c r="D12" s="47"/>
      <c r="E12" s="3">
        <v>50</v>
      </c>
      <c r="F12" s="3">
        <v>0</v>
      </c>
      <c r="G12" s="6">
        <v>0</v>
      </c>
      <c r="H12" s="26" t="s">
        <v>43</v>
      </c>
    </row>
    <row r="13" spans="1:8" ht="15.75" x14ac:dyDescent="0.25">
      <c r="A13" s="16"/>
      <c r="B13" s="38" t="s">
        <v>0</v>
      </c>
      <c r="C13" s="39"/>
      <c r="D13" s="39"/>
      <c r="E13" s="12">
        <f>SUM(E10:E12)/5</f>
        <v>42</v>
      </c>
      <c r="F13" s="13">
        <f>SUM(F10:F12)</f>
        <v>0</v>
      </c>
      <c r="G13" s="14">
        <f>SUM(G10:G12)</f>
        <v>0</v>
      </c>
      <c r="H13" s="15"/>
    </row>
    <row r="14" spans="1:8" ht="53.25" customHeight="1" x14ac:dyDescent="0.25">
      <c r="A14" s="16"/>
      <c r="B14" s="42" t="s">
        <v>17</v>
      </c>
      <c r="C14" s="43"/>
      <c r="D14" s="43"/>
      <c r="E14" s="43"/>
      <c r="F14" s="43"/>
      <c r="G14" s="43"/>
      <c r="H14" s="44"/>
    </row>
    <row r="15" spans="1:8" x14ac:dyDescent="0.25">
      <c r="A15" s="2"/>
      <c r="B15" s="48"/>
      <c r="C15" s="49"/>
      <c r="D15" s="49"/>
      <c r="E15" s="49"/>
      <c r="F15" s="49"/>
      <c r="G15" s="49"/>
      <c r="H15" s="49"/>
    </row>
    <row r="16" spans="1:8" ht="31.5" customHeight="1" x14ac:dyDescent="0.25">
      <c r="A16" s="16"/>
      <c r="B16" s="29" t="s">
        <v>10</v>
      </c>
      <c r="C16" s="30"/>
      <c r="D16" s="31" t="s">
        <v>29</v>
      </c>
      <c r="E16" s="32"/>
      <c r="F16" s="32"/>
      <c r="G16" s="32"/>
      <c r="H16" s="33"/>
    </row>
    <row r="17" spans="1:8" ht="51" customHeight="1" x14ac:dyDescent="0.25">
      <c r="A17" s="17"/>
      <c r="B17" s="34" t="s">
        <v>4</v>
      </c>
      <c r="C17" s="34"/>
      <c r="D17" s="34"/>
      <c r="E17" s="40" t="s">
        <v>28</v>
      </c>
      <c r="F17" s="40"/>
      <c r="G17" s="40"/>
      <c r="H17" s="41"/>
    </row>
    <row r="18" spans="1:8" ht="30" x14ac:dyDescent="0.25">
      <c r="A18" s="10" t="s">
        <v>7</v>
      </c>
      <c r="B18" s="51" t="s">
        <v>1</v>
      </c>
      <c r="C18" s="52"/>
      <c r="D18" s="52"/>
      <c r="E18" s="11" t="s">
        <v>12</v>
      </c>
      <c r="F18" s="11" t="s">
        <v>13</v>
      </c>
      <c r="G18" s="11" t="s">
        <v>14</v>
      </c>
      <c r="H18" s="11" t="s">
        <v>15</v>
      </c>
    </row>
    <row r="19" spans="1:8" ht="39.950000000000003" customHeight="1" x14ac:dyDescent="0.25">
      <c r="A19" s="4">
        <v>1</v>
      </c>
      <c r="B19" s="61" t="s">
        <v>30</v>
      </c>
      <c r="C19" s="62"/>
      <c r="D19" s="63"/>
      <c r="E19" s="3">
        <v>100</v>
      </c>
      <c r="F19" s="3">
        <v>45</v>
      </c>
      <c r="G19" s="6">
        <v>0</v>
      </c>
      <c r="H19" s="27" t="s">
        <v>51</v>
      </c>
    </row>
    <row r="20" spans="1:8" ht="60.75" customHeight="1" x14ac:dyDescent="0.25">
      <c r="A20" s="4">
        <v>2</v>
      </c>
      <c r="B20" s="61" t="s">
        <v>31</v>
      </c>
      <c r="C20" s="62"/>
      <c r="D20" s="63"/>
      <c r="E20" s="3">
        <v>0</v>
      </c>
      <c r="F20" s="3">
        <v>0</v>
      </c>
      <c r="G20" s="6"/>
      <c r="H20" s="7"/>
    </row>
    <row r="21" spans="1:8" ht="67.5" customHeight="1" x14ac:dyDescent="0.25">
      <c r="A21" s="4">
        <v>3</v>
      </c>
      <c r="B21" s="45" t="s">
        <v>32</v>
      </c>
      <c r="C21" s="46"/>
      <c r="D21" s="47"/>
      <c r="E21" s="3">
        <v>100</v>
      </c>
      <c r="F21" s="3">
        <v>2</v>
      </c>
      <c r="G21" s="6">
        <v>0</v>
      </c>
      <c r="H21" s="28" t="s">
        <v>52</v>
      </c>
    </row>
    <row r="22" spans="1:8" ht="15.75" x14ac:dyDescent="0.25">
      <c r="A22" s="17"/>
      <c r="B22" s="38" t="s">
        <v>0</v>
      </c>
      <c r="C22" s="39"/>
      <c r="D22" s="39"/>
      <c r="E22" s="13">
        <f>SUM(E19:E21)/2</f>
        <v>100</v>
      </c>
      <c r="F22" s="13">
        <f>SUM(F19:F21)</f>
        <v>47</v>
      </c>
      <c r="G22" s="18">
        <f>SUM(G19:G21)</f>
        <v>0</v>
      </c>
      <c r="H22" s="15"/>
    </row>
    <row r="23" spans="1:8" ht="53.25" customHeight="1" x14ac:dyDescent="0.25">
      <c r="A23" s="17"/>
      <c r="B23" s="58" t="s">
        <v>59</v>
      </c>
      <c r="C23" s="59"/>
      <c r="D23" s="59"/>
      <c r="E23" s="59"/>
      <c r="F23" s="59"/>
      <c r="G23" s="59"/>
      <c r="H23" s="60"/>
    </row>
    <row r="24" spans="1:8" x14ac:dyDescent="0.25">
      <c r="A24" s="2"/>
      <c r="B24" s="48"/>
      <c r="C24" s="49"/>
      <c r="D24" s="49"/>
      <c r="E24" s="49"/>
      <c r="F24" s="49"/>
      <c r="G24" s="49"/>
      <c r="H24" s="49"/>
    </row>
    <row r="25" spans="1:8" ht="27.75" customHeight="1" x14ac:dyDescent="0.25">
      <c r="A25" s="17"/>
      <c r="B25" s="29" t="s">
        <v>11</v>
      </c>
      <c r="C25" s="30"/>
      <c r="D25" s="64" t="s">
        <v>18</v>
      </c>
      <c r="E25" s="65"/>
      <c r="F25" s="65"/>
      <c r="G25" s="65"/>
      <c r="H25" s="66"/>
    </row>
    <row r="26" spans="1:8" ht="32.25" customHeight="1" x14ac:dyDescent="0.25">
      <c r="A26" s="17"/>
      <c r="B26" s="34" t="s">
        <v>5</v>
      </c>
      <c r="C26" s="34"/>
      <c r="D26" s="34"/>
      <c r="E26" s="40"/>
      <c r="F26" s="40"/>
      <c r="G26" s="40"/>
      <c r="H26" s="41"/>
    </row>
    <row r="27" spans="1:8" ht="30" x14ac:dyDescent="0.25">
      <c r="A27" s="10" t="s">
        <v>7</v>
      </c>
      <c r="B27" s="51" t="s">
        <v>1</v>
      </c>
      <c r="C27" s="52"/>
      <c r="D27" s="52"/>
      <c r="E27" s="11" t="s">
        <v>12</v>
      </c>
      <c r="F27" s="11" t="s">
        <v>13</v>
      </c>
      <c r="G27" s="11" t="s">
        <v>14</v>
      </c>
      <c r="H27" s="11" t="s">
        <v>15</v>
      </c>
    </row>
    <row r="28" spans="1:8" ht="49.5" customHeight="1" x14ac:dyDescent="0.25">
      <c r="A28" s="4">
        <v>1</v>
      </c>
      <c r="B28" s="61" t="s">
        <v>33</v>
      </c>
      <c r="C28" s="62"/>
      <c r="D28" s="63"/>
      <c r="E28" s="3">
        <v>0</v>
      </c>
      <c r="F28" s="3">
        <v>0</v>
      </c>
      <c r="G28" s="6">
        <v>0</v>
      </c>
      <c r="H28" s="5"/>
    </row>
    <row r="29" spans="1:8" ht="15.75" x14ac:dyDescent="0.25">
      <c r="A29" s="17"/>
      <c r="B29" s="38" t="s">
        <v>0</v>
      </c>
      <c r="C29" s="39"/>
      <c r="D29" s="39"/>
      <c r="E29" s="13">
        <f>SUM(E28:E28)/2</f>
        <v>0</v>
      </c>
      <c r="F29" s="13">
        <f>SUM(F28:F28)</f>
        <v>0</v>
      </c>
      <c r="G29" s="18">
        <f>SUM(G28:G28)</f>
        <v>0</v>
      </c>
      <c r="H29" s="15"/>
    </row>
    <row r="30" spans="1:8" ht="53.25" customHeight="1" x14ac:dyDescent="0.25">
      <c r="A30" s="17"/>
      <c r="B30" s="58" t="s">
        <v>44</v>
      </c>
      <c r="C30" s="59"/>
      <c r="D30" s="59"/>
      <c r="E30" s="59"/>
      <c r="F30" s="59"/>
      <c r="G30" s="59"/>
      <c r="H30" s="60"/>
    </row>
    <row r="31" spans="1:8" x14ac:dyDescent="0.25">
      <c r="B31" s="35"/>
      <c r="C31" s="35"/>
      <c r="D31" s="35"/>
      <c r="E31" s="35"/>
      <c r="F31" s="35"/>
      <c r="G31" s="35"/>
      <c r="H31" s="35"/>
    </row>
    <row r="32" spans="1:8" ht="22.5" customHeight="1" x14ac:dyDescent="0.25">
      <c r="A32" s="17"/>
      <c r="B32" s="29" t="s">
        <v>19</v>
      </c>
      <c r="C32" s="30"/>
      <c r="D32" s="64" t="s">
        <v>34</v>
      </c>
      <c r="E32" s="65"/>
      <c r="F32" s="65"/>
      <c r="G32" s="65"/>
      <c r="H32" s="66"/>
    </row>
    <row r="33" spans="1:8" ht="26.25" customHeight="1" x14ac:dyDescent="0.25">
      <c r="A33" s="17"/>
      <c r="B33" s="34" t="s">
        <v>5</v>
      </c>
      <c r="C33" s="34"/>
      <c r="D33" s="34"/>
      <c r="E33" s="40" t="s">
        <v>46</v>
      </c>
      <c r="F33" s="40"/>
      <c r="G33" s="40"/>
      <c r="H33" s="41"/>
    </row>
    <row r="34" spans="1:8" ht="30" x14ac:dyDescent="0.25">
      <c r="A34" s="23" t="s">
        <v>7</v>
      </c>
      <c r="B34" s="51" t="s">
        <v>1</v>
      </c>
      <c r="C34" s="52"/>
      <c r="D34" s="52"/>
      <c r="E34" s="11" t="s">
        <v>12</v>
      </c>
      <c r="F34" s="11" t="s">
        <v>13</v>
      </c>
      <c r="G34" s="11" t="s">
        <v>14</v>
      </c>
      <c r="H34" s="11" t="s">
        <v>15</v>
      </c>
    </row>
    <row r="35" spans="1:8" ht="51.75" customHeight="1" x14ac:dyDescent="0.25">
      <c r="A35" s="4">
        <v>1</v>
      </c>
      <c r="B35" s="61" t="s">
        <v>45</v>
      </c>
      <c r="C35" s="62"/>
      <c r="D35" s="63"/>
      <c r="E35" s="3">
        <v>100</v>
      </c>
      <c r="F35" s="3">
        <v>70</v>
      </c>
      <c r="G35" s="6">
        <v>0</v>
      </c>
      <c r="H35" s="28" t="s">
        <v>53</v>
      </c>
    </row>
    <row r="36" spans="1:8" ht="43.5" customHeight="1" x14ac:dyDescent="0.25">
      <c r="A36" s="4">
        <v>2</v>
      </c>
      <c r="B36" s="67" t="s">
        <v>35</v>
      </c>
      <c r="C36" s="68"/>
      <c r="D36" s="69"/>
      <c r="E36" s="3">
        <v>100</v>
      </c>
      <c r="F36" s="3">
        <v>0</v>
      </c>
      <c r="G36" s="6"/>
      <c r="H36" s="28" t="s">
        <v>54</v>
      </c>
    </row>
    <row r="37" spans="1:8" ht="15.75" x14ac:dyDescent="0.25">
      <c r="A37" s="17"/>
      <c r="B37" s="38" t="s">
        <v>0</v>
      </c>
      <c r="C37" s="39"/>
      <c r="D37" s="39"/>
      <c r="E37" s="13">
        <f>SUM(E35:E36)/2</f>
        <v>100</v>
      </c>
      <c r="F37" s="13">
        <f>SUM(F35:F36)</f>
        <v>70</v>
      </c>
      <c r="G37" s="18">
        <f>SUM(G35:G36)</f>
        <v>0</v>
      </c>
      <c r="H37" s="15"/>
    </row>
    <row r="38" spans="1:8" ht="57" customHeight="1" x14ac:dyDescent="0.25">
      <c r="A38" s="17"/>
      <c r="B38" s="42" t="s">
        <v>58</v>
      </c>
      <c r="C38" s="43"/>
      <c r="D38" s="43"/>
      <c r="E38" s="43"/>
      <c r="F38" s="43"/>
      <c r="G38" s="43"/>
      <c r="H38" s="44"/>
    </row>
    <row r="40" spans="1:8" ht="15.75" customHeight="1" x14ac:dyDescent="0.25">
      <c r="A40" s="17"/>
      <c r="B40" s="29" t="s">
        <v>19</v>
      </c>
      <c r="C40" s="30"/>
      <c r="D40" s="64" t="s">
        <v>20</v>
      </c>
      <c r="E40" s="65"/>
      <c r="F40" s="65"/>
      <c r="G40" s="65"/>
      <c r="H40" s="66"/>
    </row>
    <row r="41" spans="1:8" ht="24" customHeight="1" x14ac:dyDescent="0.25">
      <c r="A41" s="17"/>
      <c r="B41" s="34" t="s">
        <v>5</v>
      </c>
      <c r="C41" s="34"/>
      <c r="D41" s="34"/>
      <c r="E41" s="40" t="s">
        <v>47</v>
      </c>
      <c r="F41" s="40"/>
      <c r="G41" s="40"/>
      <c r="H41" s="41"/>
    </row>
    <row r="42" spans="1:8" ht="42" customHeight="1" x14ac:dyDescent="0.25">
      <c r="A42" s="23" t="s">
        <v>7</v>
      </c>
      <c r="B42" s="51" t="s">
        <v>1</v>
      </c>
      <c r="C42" s="52"/>
      <c r="D42" s="52"/>
      <c r="E42" s="11" t="s">
        <v>12</v>
      </c>
      <c r="F42" s="11" t="s">
        <v>13</v>
      </c>
      <c r="G42" s="11" t="s">
        <v>14</v>
      </c>
      <c r="H42" s="11" t="s">
        <v>15</v>
      </c>
    </row>
    <row r="43" spans="1:8" ht="36.75" customHeight="1" x14ac:dyDescent="0.25">
      <c r="A43" s="4">
        <v>1</v>
      </c>
      <c r="B43" s="61" t="s">
        <v>36</v>
      </c>
      <c r="C43" s="62"/>
      <c r="D43" s="63"/>
      <c r="E43" s="3">
        <v>30</v>
      </c>
      <c r="F43" s="3">
        <v>0</v>
      </c>
      <c r="G43" s="6">
        <v>0</v>
      </c>
      <c r="H43" s="7" t="s">
        <v>48</v>
      </c>
    </row>
    <row r="44" spans="1:8" ht="36.75" customHeight="1" x14ac:dyDescent="0.25">
      <c r="A44" s="4">
        <v>2</v>
      </c>
      <c r="B44" s="61" t="s">
        <v>37</v>
      </c>
      <c r="C44" s="62"/>
      <c r="D44" s="63"/>
      <c r="E44" s="3">
        <v>30</v>
      </c>
      <c r="F44" s="3">
        <v>0</v>
      </c>
      <c r="G44" s="6"/>
      <c r="H44" s="7" t="s">
        <v>49</v>
      </c>
    </row>
    <row r="45" spans="1:8" ht="40.5" customHeight="1" x14ac:dyDescent="0.25">
      <c r="A45" s="4">
        <v>3</v>
      </c>
      <c r="B45" s="70" t="s">
        <v>38</v>
      </c>
      <c r="C45" s="71"/>
      <c r="D45" s="72"/>
      <c r="E45" s="3">
        <v>0</v>
      </c>
      <c r="F45" s="3">
        <v>0</v>
      </c>
      <c r="G45" s="6">
        <v>0</v>
      </c>
      <c r="H45" s="7"/>
    </row>
    <row r="46" spans="1:8" ht="15.75" x14ac:dyDescent="0.25">
      <c r="A46" s="17"/>
      <c r="B46" s="38" t="s">
        <v>0</v>
      </c>
      <c r="C46" s="39"/>
      <c r="D46" s="39"/>
      <c r="E46" s="13">
        <f>SUM(E43:E45)/2</f>
        <v>30</v>
      </c>
      <c r="F46" s="13">
        <f>SUM(F43:F45)</f>
        <v>0</v>
      </c>
      <c r="G46" s="18">
        <f>SUM(G43:G45)</f>
        <v>0</v>
      </c>
      <c r="H46" s="15"/>
    </row>
    <row r="47" spans="1:8" ht="48.75" customHeight="1" x14ac:dyDescent="0.25">
      <c r="A47" s="17"/>
      <c r="B47" s="58" t="s">
        <v>50</v>
      </c>
      <c r="C47" s="59"/>
      <c r="D47" s="59"/>
      <c r="E47" s="59"/>
      <c r="F47" s="59"/>
      <c r="G47" s="59"/>
      <c r="H47" s="60"/>
    </row>
    <row r="48" spans="1:8" ht="15.75" x14ac:dyDescent="0.25">
      <c r="A48" s="19"/>
      <c r="B48" s="75" t="s">
        <v>6</v>
      </c>
      <c r="C48" s="75"/>
      <c r="D48" s="75"/>
      <c r="E48" s="20">
        <f>SUM(E13:E22:E29:E37:E46)</f>
        <v>732</v>
      </c>
      <c r="F48" s="20">
        <f>SUM(F13:F22:F29:F37:F46)</f>
        <v>234</v>
      </c>
      <c r="G48" s="20">
        <f>SUM(G13:G22:G29:G37:G46)</f>
        <v>0</v>
      </c>
      <c r="H48" s="8"/>
    </row>
    <row r="50" spans="1:5" x14ac:dyDescent="0.25">
      <c r="A50" s="24"/>
    </row>
    <row r="51" spans="1:5" x14ac:dyDescent="0.25">
      <c r="A51" s="24"/>
    </row>
    <row r="53" spans="1:5" ht="21.75" customHeight="1" x14ac:dyDescent="0.25">
      <c r="B53" s="74" t="s">
        <v>39</v>
      </c>
      <c r="C53" s="74"/>
      <c r="D53" s="74"/>
      <c r="E53" s="74"/>
    </row>
    <row r="54" spans="1:5" x14ac:dyDescent="0.25">
      <c r="B54" s="73" t="s">
        <v>40</v>
      </c>
      <c r="C54" s="73"/>
      <c r="D54" s="73"/>
      <c r="E54" s="73"/>
    </row>
  </sheetData>
  <mergeCells count="60">
    <mergeCell ref="B40:C40"/>
    <mergeCell ref="D40:H40"/>
    <mergeCell ref="B41:D41"/>
    <mergeCell ref="E41:H41"/>
    <mergeCell ref="B42:D42"/>
    <mergeCell ref="B45:D45"/>
    <mergeCell ref="B54:E54"/>
    <mergeCell ref="B53:E53"/>
    <mergeCell ref="B43:D43"/>
    <mergeCell ref="B44:D44"/>
    <mergeCell ref="B46:D46"/>
    <mergeCell ref="B47:H47"/>
    <mergeCell ref="B48:D48"/>
    <mergeCell ref="B37:D37"/>
    <mergeCell ref="B38:H38"/>
    <mergeCell ref="B32:C32"/>
    <mergeCell ref="D32:H32"/>
    <mergeCell ref="B33:D33"/>
    <mergeCell ref="E33:H33"/>
    <mergeCell ref="B34:D34"/>
    <mergeCell ref="B36:D36"/>
    <mergeCell ref="B35:D35"/>
    <mergeCell ref="B29:D29"/>
    <mergeCell ref="B30:H30"/>
    <mergeCell ref="B18:D18"/>
    <mergeCell ref="B31:H31"/>
    <mergeCell ref="B20:D20"/>
    <mergeCell ref="B19:D19"/>
    <mergeCell ref="B22:D22"/>
    <mergeCell ref="B24:H24"/>
    <mergeCell ref="B27:D27"/>
    <mergeCell ref="B28:D28"/>
    <mergeCell ref="B25:C25"/>
    <mergeCell ref="D25:H25"/>
    <mergeCell ref="B26:D26"/>
    <mergeCell ref="E26:H26"/>
    <mergeCell ref="B23:H23"/>
    <mergeCell ref="B21:D21"/>
    <mergeCell ref="B7:C7"/>
    <mergeCell ref="D7:H7"/>
    <mergeCell ref="B8:D8"/>
    <mergeCell ref="E8:H8"/>
    <mergeCell ref="A4:F4"/>
    <mergeCell ref="A5:H5"/>
    <mergeCell ref="B16:C16"/>
    <mergeCell ref="D16:H16"/>
    <mergeCell ref="B17:D17"/>
    <mergeCell ref="A1:H1"/>
    <mergeCell ref="A2:H2"/>
    <mergeCell ref="A3:F3"/>
    <mergeCell ref="B13:D13"/>
    <mergeCell ref="E17:H17"/>
    <mergeCell ref="B14:H14"/>
    <mergeCell ref="B10:D10"/>
    <mergeCell ref="B15:H15"/>
    <mergeCell ref="B12:D12"/>
    <mergeCell ref="A6:H6"/>
    <mergeCell ref="B11:D11"/>
    <mergeCell ref="B9:D9"/>
    <mergeCell ref="G3:H3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76" t="s">
        <v>8</v>
      </c>
      <c r="C3" s="35"/>
      <c r="D3" s="35"/>
      <c r="E3" s="35"/>
      <c r="F3" s="35"/>
      <c r="G3" s="35"/>
      <c r="H3" s="35"/>
      <c r="I3" s="35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pc011</cp:lastModifiedBy>
  <cp:lastPrinted>2023-09-13T19:56:29Z</cp:lastPrinted>
  <dcterms:created xsi:type="dcterms:W3CDTF">2017-08-15T19:12:25Z</dcterms:created>
  <dcterms:modified xsi:type="dcterms:W3CDTF">2023-09-13T19:57:30Z</dcterms:modified>
</cp:coreProperties>
</file>