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MIR- INDICADORES 1ER TRIM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28" i="1" l="1"/>
  <c r="E21" i="1"/>
  <c r="E13" i="1"/>
  <c r="G28" i="1" l="1"/>
  <c r="F28" i="1"/>
  <c r="G21" i="1"/>
  <c r="F21" i="1"/>
  <c r="F13" i="1"/>
  <c r="F30" i="1" l="1"/>
  <c r="G30" i="1"/>
</calcChain>
</file>

<file path=xl/sharedStrings.xml><?xml version="1.0" encoding="utf-8"?>
<sst xmlns="http://schemas.openxmlformats.org/spreadsheetml/2006/main" count="57" uniqueCount="40">
  <si>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</si>
  <si>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</si>
  <si>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</si>
  <si>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</si>
  <si>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</si>
  <si>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</si>
  <si>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</si>
  <si>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</si>
  <si>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</si>
  <si>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</si>
  <si>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</si>
  <si>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</si>
  <si>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</si>
  <si>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</si>
  <si>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</si>
  <si>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</si>
  <si>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</si>
  <si>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</si>
  <si>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</si>
  <si>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>Ponencias / Conversatorio</t>
  </si>
  <si>
    <t>Museo / Espacios Culturales / Edificios/ Recorridos</t>
  </si>
  <si>
    <t>Eventos culturales especiales en espacios pùblicos</t>
  </si>
  <si>
    <t>CULTURA PARA TODOS</t>
  </si>
  <si>
    <t>CULTURA PARA TODOS LOS RINCONES DE NUESTRO MUNICIPIO</t>
  </si>
  <si>
    <t>Ponencias, talleres y eventos culturales en todo el municipio, agencias y delegaciones</t>
  </si>
  <si>
    <t>Creaciòn de centros culturales en delegaciones</t>
  </si>
  <si>
    <t>TUXPAN, CAPITAL DE LA CULTURA</t>
  </si>
  <si>
    <t>TUXPAN, CENTRO DE LA CULTURA</t>
  </si>
  <si>
    <t>Eventos de intercambios culturales</t>
  </si>
  <si>
    <t>PERIODO: TRIMESTRAL</t>
  </si>
  <si>
    <t xml:space="preserve">  DEPENDENCIA: CULTURA</t>
  </si>
  <si>
    <t>Pagina Oficial de facebook Gobierno Municipal: https://www.facebook.com/GobiernodeTuxpan?mibextid=ZbWKwL</t>
  </si>
  <si>
    <t>FECHA EVALUACIÓN: ABRIL A JUNIO DEL 2023</t>
  </si>
  <si>
    <t>UNIDAD RESPONSABLE: CULTURA</t>
  </si>
  <si>
    <t>DESARROLLO DE ACTIVIDADES CULTURALES EN BENEFICIO A LA CIUDADANIA</t>
  </si>
  <si>
    <t>FESTIVALES, FIESTAS Y FERIAS TRADICIONALES DE NUESTRO PUEBLO DE TUXPAN</t>
  </si>
  <si>
    <t>2,000,000 (APROX)</t>
  </si>
  <si>
    <t>OBSERVACIONES:  EN EL PRESENTE PROPYECTO SE DESTACALA REALIZACION DEL PABELLON CULTURAL ANUAL A CARGO DE NUESTRA PRESIDENTA Y DEL DEPARTAMENTO DE CULTURA, EN DONDE SE DESARROLLAN ACTIVIDADES DE GRAN IMPACTO SOCIAL PARA EL ESPARCIMIENTO DE NUESTRA CIUDADANIA.</t>
  </si>
  <si>
    <t>OBSERVACIONES: SE HAN DESARROLLADO UNA GRAN CANTIDAD DE EVENTOS Y TALLERES ESPECIALES SOLICITADOS POR LA POBLACIÒN PARA UN MEJOR DESARROLLO LUDICO DE LA MISMA.</t>
  </si>
  <si>
    <t>OBSERVACIONES: A TRAVES DE LA DIRECCION DE CULTURA SE DESARROLLAN LAS ACTIVIDADES DE INTERCAMBIOS CULTURALES, EN DONDE DANZAS, BALLETS, CONJUNTOS MUSICALES, GRUPOS DE BAILE, HAN REPRESENTADO A NUESTRO MUNICIPIO EN UN PROGRAMA QUE SE HA DESARROLLADO ENTRE LOS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</si>
</sst>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L33" sqref="L33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21" x14ac:dyDescent="0.35">
      <c r="A2" s="53" t="s">
        <v>16</v>
      </c>
      <c r="B2" s="53"/>
      <c r="C2" s="53"/>
      <c r="D2" s="53"/>
      <c r="E2" s="53"/>
      <c r="F2" s="53"/>
      <c r="G2" s="53"/>
      <c r="H2" s="53"/>
    </row>
    <row r="3" spans="1:8" ht="18.75" x14ac:dyDescent="0.3">
      <c r="A3" s="54" t="s">
        <v>2</v>
      </c>
      <c r="B3" s="54"/>
      <c r="C3" s="54"/>
      <c r="D3" s="54"/>
      <c r="E3" s="54"/>
      <c r="F3" s="54"/>
      <c r="G3" s="45" t="s">
        <v>32</v>
      </c>
      <c r="H3" s="45"/>
    </row>
    <row r="4" spans="1:8" x14ac:dyDescent="0.25">
      <c r="A4" s="45" t="s">
        <v>29</v>
      </c>
      <c r="B4" s="45"/>
      <c r="C4" s="45"/>
      <c r="D4" s="45"/>
      <c r="E4" s="45"/>
      <c r="F4" s="45"/>
      <c r="G4" s="7"/>
      <c r="H4" s="8" t="s">
        <v>17</v>
      </c>
    </row>
    <row r="5" spans="1:8" x14ac:dyDescent="0.25">
      <c r="A5" s="49" t="s">
        <v>30</v>
      </c>
      <c r="B5" s="49"/>
      <c r="C5" s="49"/>
      <c r="D5" s="49"/>
      <c r="E5" s="49"/>
      <c r="F5" s="49"/>
      <c r="G5" s="49"/>
      <c r="H5" s="49"/>
    </row>
    <row r="6" spans="1:8" x14ac:dyDescent="0.25">
      <c r="A6" s="45" t="s">
        <v>33</v>
      </c>
      <c r="B6" s="45"/>
      <c r="C6" s="45"/>
      <c r="D6" s="45"/>
      <c r="E6" s="45"/>
      <c r="F6" s="45"/>
      <c r="G6" s="45"/>
      <c r="H6" s="45"/>
    </row>
    <row r="7" spans="1:8" ht="30" customHeight="1" x14ac:dyDescent="0.25">
      <c r="A7" s="15"/>
      <c r="B7" s="37" t="s">
        <v>9</v>
      </c>
      <c r="C7" s="38"/>
      <c r="D7" s="46" t="s">
        <v>34</v>
      </c>
      <c r="E7" s="47"/>
      <c r="F7" s="47"/>
      <c r="G7" s="47"/>
      <c r="H7" s="48"/>
    </row>
    <row r="8" spans="1:8" ht="37.5" customHeight="1" x14ac:dyDescent="0.25">
      <c r="A8" s="15"/>
      <c r="B8" s="42" t="s">
        <v>3</v>
      </c>
      <c r="C8" s="42"/>
      <c r="D8" s="42"/>
      <c r="E8" s="43" t="s">
        <v>35</v>
      </c>
      <c r="F8" s="43"/>
      <c r="G8" s="43"/>
      <c r="H8" s="44"/>
    </row>
    <row r="9" spans="1:8" ht="30" customHeight="1" x14ac:dyDescent="0.25">
      <c r="A9" s="9" t="s">
        <v>7</v>
      </c>
      <c r="B9" s="29" t="s">
        <v>1</v>
      </c>
      <c r="C9" s="30"/>
      <c r="D9" s="30"/>
      <c r="E9" s="10" t="s">
        <v>12</v>
      </c>
      <c r="F9" s="10" t="s">
        <v>13</v>
      </c>
      <c r="G9" s="10" t="s">
        <v>14</v>
      </c>
      <c r="H9" s="10" t="s">
        <v>15</v>
      </c>
    </row>
    <row r="10" spans="1:8" ht="63" customHeight="1" x14ac:dyDescent="0.25">
      <c r="A10" s="4">
        <v>1</v>
      </c>
      <c r="B10" s="32" t="s">
        <v>19</v>
      </c>
      <c r="C10" s="33"/>
      <c r="D10" s="34"/>
      <c r="E10" s="3">
        <v>70</v>
      </c>
      <c r="F10" s="3">
        <v>600</v>
      </c>
      <c r="G10" s="5">
        <v>1000</v>
      </c>
      <c r="H10" s="6" t="s">
        <v>31</v>
      </c>
    </row>
    <row r="11" spans="1:8" ht="31.5" customHeight="1" x14ac:dyDescent="0.25">
      <c r="A11" s="4">
        <v>2</v>
      </c>
      <c r="B11" s="32" t="s">
        <v>20</v>
      </c>
      <c r="C11" s="33"/>
      <c r="D11" s="34"/>
      <c r="E11" s="3">
        <v>0</v>
      </c>
      <c r="F11" s="21">
        <v>0</v>
      </c>
      <c r="G11" s="5">
        <v>0</v>
      </c>
      <c r="H11" s="6"/>
    </row>
    <row r="12" spans="1:8" ht="69.75" customHeight="1" x14ac:dyDescent="0.25">
      <c r="A12" s="4">
        <v>3</v>
      </c>
      <c r="B12" s="55" t="s">
        <v>21</v>
      </c>
      <c r="C12" s="56"/>
      <c r="D12" s="57"/>
      <c r="E12" s="3">
        <v>90</v>
      </c>
      <c r="F12" s="21">
        <v>38000</v>
      </c>
      <c r="G12" s="5" t="s">
        <v>36</v>
      </c>
      <c r="H12" s="6" t="s">
        <v>31</v>
      </c>
    </row>
    <row r="13" spans="1:8" ht="15.75" x14ac:dyDescent="0.25">
      <c r="A13" s="15"/>
      <c r="B13" s="23" t="s">
        <v>0</v>
      </c>
      <c r="C13" s="24"/>
      <c r="D13" s="24"/>
      <c r="E13" s="11">
        <f>SUM(E10:E12)/5</f>
        <v>32</v>
      </c>
      <c r="F13" s="12">
        <f>SUM(F10:F12)</f>
        <v>38600</v>
      </c>
      <c r="G13" s="13" t="e">
        <f>SUM(G10:B14G12)</f>
        <v>#NAME?</v>
      </c>
      <c r="H13" s="14"/>
    </row>
    <row r="14" spans="1:8" ht="53.25" customHeight="1" x14ac:dyDescent="0.25">
      <c r="A14" s="15"/>
      <c r="B14" s="25" t="s">
        <v>37</v>
      </c>
      <c r="C14" s="26"/>
      <c r="D14" s="26"/>
      <c r="E14" s="26"/>
      <c r="F14" s="26"/>
      <c r="G14" s="26"/>
      <c r="H14" s="27"/>
    </row>
    <row r="15" spans="1:8" x14ac:dyDescent="0.25">
      <c r="A15" s="2"/>
      <c r="B15" s="35"/>
      <c r="C15" s="36"/>
      <c r="D15" s="36"/>
      <c r="E15" s="36"/>
      <c r="F15" s="36"/>
      <c r="G15" s="36"/>
      <c r="H15" s="36"/>
    </row>
    <row r="16" spans="1:8" ht="31.5" customHeight="1" x14ac:dyDescent="0.25">
      <c r="A16" s="15"/>
      <c r="B16" s="37" t="s">
        <v>10</v>
      </c>
      <c r="C16" s="38"/>
      <c r="D16" s="50" t="s">
        <v>22</v>
      </c>
      <c r="E16" s="51"/>
      <c r="F16" s="51"/>
      <c r="G16" s="51"/>
      <c r="H16" s="52"/>
    </row>
    <row r="17" spans="1:8" ht="51" customHeight="1" x14ac:dyDescent="0.25">
      <c r="A17" s="16"/>
      <c r="B17" s="42" t="s">
        <v>4</v>
      </c>
      <c r="C17" s="42"/>
      <c r="D17" s="42"/>
      <c r="E17" s="43" t="s">
        <v>23</v>
      </c>
      <c r="F17" s="43"/>
      <c r="G17" s="43"/>
      <c r="H17" s="44"/>
    </row>
    <row r="18" spans="1:8" ht="30" x14ac:dyDescent="0.25">
      <c r="A18" s="9" t="s">
        <v>7</v>
      </c>
      <c r="B18" s="29" t="s">
        <v>1</v>
      </c>
      <c r="C18" s="30"/>
      <c r="D18" s="30"/>
      <c r="E18" s="10" t="s">
        <v>12</v>
      </c>
      <c r="F18" s="10" t="s">
        <v>13</v>
      </c>
      <c r="G18" s="10" t="s">
        <v>14</v>
      </c>
      <c r="H18" s="10" t="s">
        <v>15</v>
      </c>
    </row>
    <row r="19" spans="1:8" ht="64.5" customHeight="1" x14ac:dyDescent="0.25">
      <c r="A19" s="4">
        <v>1</v>
      </c>
      <c r="B19" s="32" t="s">
        <v>24</v>
      </c>
      <c r="C19" s="33"/>
      <c r="D19" s="34"/>
      <c r="E19" s="3">
        <v>30</v>
      </c>
      <c r="F19" s="21">
        <v>1000</v>
      </c>
      <c r="G19" s="5">
        <v>3000</v>
      </c>
      <c r="H19" s="6" t="s">
        <v>31</v>
      </c>
    </row>
    <row r="20" spans="1:8" ht="36.75" customHeight="1" x14ac:dyDescent="0.25">
      <c r="A20" s="4">
        <v>2</v>
      </c>
      <c r="B20" s="32" t="s">
        <v>25</v>
      </c>
      <c r="C20" s="33"/>
      <c r="D20" s="34"/>
      <c r="E20" s="3">
        <v>0</v>
      </c>
      <c r="F20" s="21">
        <v>0</v>
      </c>
      <c r="G20" s="5">
        <v>0</v>
      </c>
      <c r="H20" s="6"/>
    </row>
    <row r="21" spans="1:8" ht="15.75" x14ac:dyDescent="0.25">
      <c r="A21" s="16"/>
      <c r="B21" s="23" t="s">
        <v>0</v>
      </c>
      <c r="C21" s="24"/>
      <c r="D21" s="24"/>
      <c r="E21" s="12">
        <f>SUM(E19:E20)/2</f>
        <v>15</v>
      </c>
      <c r="F21" s="12">
        <f>SUM(F19:F20)</f>
        <v>1000</v>
      </c>
      <c r="G21" s="17">
        <f>SUM(G19:G20)</f>
        <v>3000</v>
      </c>
      <c r="H21" s="14"/>
    </row>
    <row r="22" spans="1:8" ht="53.25" customHeight="1" x14ac:dyDescent="0.25">
      <c r="A22" s="16"/>
      <c r="B22" s="25" t="s">
        <v>38</v>
      </c>
      <c r="C22" s="26"/>
      <c r="D22" s="26"/>
      <c r="E22" s="26"/>
      <c r="F22" s="26"/>
      <c r="G22" s="26"/>
      <c r="H22" s="27"/>
    </row>
    <row r="23" spans="1:8" x14ac:dyDescent="0.25">
      <c r="A23" s="2"/>
      <c r="B23" s="35"/>
      <c r="C23" s="36"/>
      <c r="D23" s="36"/>
      <c r="E23" s="36"/>
      <c r="F23" s="36"/>
      <c r="G23" s="36"/>
      <c r="H23" s="36"/>
    </row>
    <row r="24" spans="1:8" ht="27.75" customHeight="1" x14ac:dyDescent="0.25">
      <c r="A24" s="16"/>
      <c r="B24" s="37" t="s">
        <v>11</v>
      </c>
      <c r="C24" s="38"/>
      <c r="D24" s="39" t="s">
        <v>26</v>
      </c>
      <c r="E24" s="40"/>
      <c r="F24" s="40"/>
      <c r="G24" s="40"/>
      <c r="H24" s="41"/>
    </row>
    <row r="25" spans="1:8" ht="32.25" customHeight="1" x14ac:dyDescent="0.25">
      <c r="A25" s="16"/>
      <c r="B25" s="42" t="s">
        <v>5</v>
      </c>
      <c r="C25" s="42"/>
      <c r="D25" s="42"/>
      <c r="E25" s="43" t="s">
        <v>27</v>
      </c>
      <c r="F25" s="43"/>
      <c r="G25" s="43"/>
      <c r="H25" s="44"/>
    </row>
    <row r="26" spans="1:8" ht="30" x14ac:dyDescent="0.25">
      <c r="A26" s="9" t="s">
        <v>7</v>
      </c>
      <c r="B26" s="29" t="s">
        <v>1</v>
      </c>
      <c r="C26" s="30"/>
      <c r="D26" s="30"/>
      <c r="E26" s="10" t="s">
        <v>12</v>
      </c>
      <c r="F26" s="10" t="s">
        <v>13</v>
      </c>
      <c r="G26" s="10" t="s">
        <v>14</v>
      </c>
      <c r="H26" s="10" t="s">
        <v>15</v>
      </c>
    </row>
    <row r="27" spans="1:8" ht="68.25" customHeight="1" x14ac:dyDescent="0.25">
      <c r="A27" s="4">
        <v>1</v>
      </c>
      <c r="B27" s="32" t="s">
        <v>28</v>
      </c>
      <c r="C27" s="33"/>
      <c r="D27" s="34"/>
      <c r="E27" s="3">
        <v>98</v>
      </c>
      <c r="F27" s="21">
        <v>100000</v>
      </c>
      <c r="G27" s="5">
        <v>2000</v>
      </c>
      <c r="H27" s="6" t="s">
        <v>31</v>
      </c>
    </row>
    <row r="28" spans="1:8" ht="15.75" x14ac:dyDescent="0.25">
      <c r="A28" s="16"/>
      <c r="B28" s="23" t="s">
        <v>0</v>
      </c>
      <c r="C28" s="24"/>
      <c r="D28" s="24"/>
      <c r="E28" s="12">
        <f>SUM(E27:E27)/2</f>
        <v>49</v>
      </c>
      <c r="F28" s="12">
        <f>SUM(F27:F27)</f>
        <v>100000</v>
      </c>
      <c r="G28" s="17">
        <f>SUM(G27:G27)</f>
        <v>2000</v>
      </c>
      <c r="H28" s="14"/>
    </row>
    <row r="29" spans="1:8" ht="53.25" customHeight="1" x14ac:dyDescent="0.25">
      <c r="A29" s="16"/>
      <c r="B29" s="25" t="s">
        <v>39</v>
      </c>
      <c r="C29" s="26"/>
      <c r="D29" s="26"/>
      <c r="E29" s="26"/>
      <c r="F29" s="26"/>
      <c r="G29" s="26"/>
      <c r="H29" s="27"/>
    </row>
    <row r="30" spans="1:8" ht="15.75" x14ac:dyDescent="0.25">
      <c r="A30" s="18"/>
      <c r="B30" s="28" t="s">
        <v>6</v>
      </c>
      <c r="C30" s="28"/>
      <c r="D30" s="28"/>
      <c r="E30" s="19">
        <v>0</v>
      </c>
      <c r="F30" s="19">
        <f>SUM(F13+F21+F28)</f>
        <v>139600</v>
      </c>
      <c r="G30" s="20" t="e">
        <f>SUM(G13+G21+G28)</f>
        <v>#NAME?</v>
      </c>
      <c r="H30" s="7"/>
    </row>
    <row r="31" spans="1:8" x14ac:dyDescent="0.25">
      <c r="B31" s="31"/>
      <c r="C31" s="31"/>
      <c r="D31" s="31"/>
      <c r="E31" s="31"/>
      <c r="F31" s="31"/>
      <c r="G31" s="31"/>
      <c r="H31" s="31"/>
    </row>
    <row r="32" spans="1:8" ht="80.099999999999994" customHeight="1" x14ac:dyDescent="0.25">
      <c r="A32"/>
      <c r="B32" s="22" t="s">
        <v>18</v>
      </c>
      <c r="C32" s="22"/>
      <c r="D32" s="22"/>
      <c r="E32" s="22"/>
    </row>
  </sheetData>
  <mergeCells count="40">
    <mergeCell ref="B22:H22"/>
    <mergeCell ref="B16:C16"/>
    <mergeCell ref="D16:H16"/>
    <mergeCell ref="B17:D17"/>
    <mergeCell ref="A1:H1"/>
    <mergeCell ref="A2:H2"/>
    <mergeCell ref="A3:F3"/>
    <mergeCell ref="B13:D13"/>
    <mergeCell ref="E17:H17"/>
    <mergeCell ref="B14:H14"/>
    <mergeCell ref="B10:D10"/>
    <mergeCell ref="B15:H15"/>
    <mergeCell ref="B12:D12"/>
    <mergeCell ref="B11:D11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32:E32"/>
    <mergeCell ref="B28:D28"/>
    <mergeCell ref="B29:H29"/>
    <mergeCell ref="B30:D30"/>
    <mergeCell ref="B18:D18"/>
    <mergeCell ref="B31:H31"/>
    <mergeCell ref="B20:D20"/>
    <mergeCell ref="B19:D19"/>
    <mergeCell ref="B21:D21"/>
    <mergeCell ref="B23:H23"/>
    <mergeCell ref="B26:D26"/>
    <mergeCell ref="B27:D27"/>
    <mergeCell ref="B24:C24"/>
    <mergeCell ref="D24:H24"/>
    <mergeCell ref="B25:D25"/>
    <mergeCell ref="E25:H2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8" t="s">
        <v>8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2023-05-24T20:10:43Z</cp:lastPrinted>
  <dcterms:created xsi:type="dcterms:W3CDTF">2017-08-15T19:12:25Z</dcterms:created>
  <dcterms:modified xsi:type="dcterms:W3CDTF">2024-01-19T20:23:54Z</dcterms:modified>
</cp:coreProperties>
</file>