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0" yWindow="0" windowWidth="21600" windowHeight="973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9" i="1" l="1"/>
  <c r="E21" i="1"/>
  <c r="E13" i="1"/>
  <c r="G29" i="1" l="1"/>
  <c r="F29" i="1"/>
  <c r="G21" i="1"/>
  <c r="F21" i="1"/>
  <c r="G13" i="1"/>
  <c r="F13" i="1"/>
  <c r="F31" i="1" s="1"/>
  <c r="G31" i="1" l="1"/>
</calcChain>
</file>

<file path=xl/sharedStrings.xml><?xml version="1.0" encoding="utf-8"?>
<sst xmlns="http://schemas.openxmlformats.org/spreadsheetml/2006/main" count="56" uniqueCount="38">
  <si>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</si>
  <si>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</si>
  <si>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</si>
  <si>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</si>
  <si>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</si>
  <si>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</si>
  <si>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</si>
  <si>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</si>
  <si>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</si>
  <si>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</si>
  <si>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</si>
  <si>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</si>
  <si>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</si>
  <si>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</si>
  <si>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</si>
  <si>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</si>
  <si>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</si>
  <si>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EVALUACION : 1ER. PERIODO</t>
  </si>
  <si>
    <t>FICHA TÉCNICA/MATRIZ DE INDICADORES DE DESEMPEÑO 2024</t>
  </si>
  <si>
    <t>FECHA EVALUACIÓN:    ---  ENERO 2024</t>
  </si>
  <si>
    <t>PERIODO: TRIMESTRAL:     ABRIL - JUNIO 2024</t>
  </si>
  <si>
    <t xml:space="preserve">  DEPENDENCIA:  RASTRO MUNICIPAL</t>
  </si>
  <si>
    <t>Gestion para la adquisicion de una unidad (seminueva o nueva) equipada para el transporte de los canales de res,cerdo y de los productos carnicos provenientes del rastro municipal.</t>
  </si>
  <si>
    <t>TRANSPORTE</t>
  </si>
  <si>
    <t>GESTION PARA LA ADQUISICION DEL TRANSPORTE</t>
  </si>
  <si>
    <t>SACAR MEDIDAS DE COSTO BENEFICIO</t>
  </si>
  <si>
    <t>NO</t>
  </si>
  <si>
    <t>OBSERVACIONES:  SE TENDRIA QUE SACAR UNA EVALUACION PARA VER SI ES TENTABLE EN COSTO BENEFICIO EN LA ADQUISICIÓN DE UN VEHICULO</t>
  </si>
  <si>
    <t>Adecuar la infraestructura necesarias para el Tratamiento y manejo de residuos líquidos y sólidos que coadyuven en la mitigación del impacto ambiental de las posibles acciones contaminantes derivadas de las actividades del Rastro Municipal.</t>
  </si>
  <si>
    <t>TRATAMIENTO Y MANEJO DE RESIDUOS</t>
  </si>
  <si>
    <t>SOLICITUD DE CONTENEDORES PARA LOS RESIDUOS</t>
  </si>
  <si>
    <t>CONTROL ADECUADO DEL MANEJO DE LOS CONTAMINANTES</t>
  </si>
  <si>
    <t>OBSERVACIONES: A DIARIO SALEN RESIDUOS DEL TRABAJO DIARIO, AUN NO CONTAMOS CON UN VEHICULO ADECUADO PAR4A ELMANEJO Y TRASLADO DE ESTAS,SIN EMBARGO LO HEMOS ESTADO HACIENDO EN VEHICULOSPARTICULARES</t>
  </si>
  <si>
    <t>HACER FUNCIONAR EL BIODIGESTOR</t>
  </si>
  <si>
    <t>FUNCIONAMIENTO DEL BIODIGESTOR DE GAS</t>
  </si>
  <si>
    <t xml:space="preserve">REPARACION DEL BIODIGESTOR </t>
  </si>
  <si>
    <t>OBSERVACIONES: NO SE LE A DADO EL CORRECTO SEGUIMIENTO PARA EL FUNIONAMIENTO DEL BIODIGESTOR</t>
  </si>
  <si>
    <t xml:space="preserve">JOSE DE JESUS RODRIGUE HERNANDEZ   _____________________________________________                                                                                                               NOMBRE   DEL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</si>
</sst>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31" workbookViewId="0">
      <selection activeCell="A12" sqref="A12:XFD13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5"/>
      <c r="B1" s="35"/>
      <c r="C1" s="35"/>
      <c r="D1" s="35"/>
      <c r="E1" s="35"/>
      <c r="F1" s="35"/>
      <c r="G1" s="35"/>
      <c r="H1" s="35"/>
    </row>
    <row r="2" spans="1:8" ht="21" x14ac:dyDescent="0.35">
      <c r="A2" s="57" t="s">
        <v>18</v>
      </c>
      <c r="B2" s="57"/>
      <c r="C2" s="57"/>
      <c r="D2" s="57"/>
      <c r="E2" s="57"/>
      <c r="F2" s="57"/>
      <c r="G2" s="57"/>
      <c r="H2" s="57"/>
    </row>
    <row r="3" spans="1:8" ht="18.75" x14ac:dyDescent="0.3">
      <c r="A3" s="58" t="s">
        <v>2</v>
      </c>
      <c r="B3" s="58"/>
      <c r="C3" s="58"/>
      <c r="D3" s="58"/>
      <c r="E3" s="58"/>
      <c r="F3" s="58"/>
      <c r="G3" s="49" t="s">
        <v>19</v>
      </c>
      <c r="H3" s="49"/>
    </row>
    <row r="4" spans="1:8" x14ac:dyDescent="0.25">
      <c r="A4" s="49" t="s">
        <v>20</v>
      </c>
      <c r="B4" s="49"/>
      <c r="C4" s="49"/>
      <c r="D4" s="49"/>
      <c r="E4" s="49"/>
      <c r="F4" s="49"/>
      <c r="G4" s="9"/>
      <c r="H4" s="10" t="s">
        <v>17</v>
      </c>
    </row>
    <row r="5" spans="1:8" x14ac:dyDescent="0.25">
      <c r="A5" s="53" t="s">
        <v>21</v>
      </c>
      <c r="B5" s="53"/>
      <c r="C5" s="53"/>
      <c r="D5" s="53"/>
      <c r="E5" s="53"/>
      <c r="F5" s="53"/>
      <c r="G5" s="53"/>
      <c r="H5" s="53"/>
    </row>
    <row r="6" spans="1:8" x14ac:dyDescent="0.25">
      <c r="A6" s="49" t="s">
        <v>12</v>
      </c>
      <c r="B6" s="49"/>
      <c r="C6" s="49"/>
      <c r="D6" s="49"/>
      <c r="E6" s="49"/>
      <c r="F6" s="49"/>
      <c r="G6" s="49"/>
      <c r="H6" s="49"/>
    </row>
    <row r="7" spans="1:8" ht="30" customHeight="1" x14ac:dyDescent="0.25">
      <c r="A7" s="17"/>
      <c r="B7" s="41" t="s">
        <v>9</v>
      </c>
      <c r="C7" s="42"/>
      <c r="D7" s="50" t="s">
        <v>22</v>
      </c>
      <c r="E7" s="51"/>
      <c r="F7" s="51"/>
      <c r="G7" s="51"/>
      <c r="H7" s="52"/>
    </row>
    <row r="8" spans="1:8" ht="37.5" customHeight="1" x14ac:dyDescent="0.25">
      <c r="A8" s="17"/>
      <c r="B8" s="46" t="s">
        <v>3</v>
      </c>
      <c r="C8" s="46"/>
      <c r="D8" s="46"/>
      <c r="E8" s="47" t="s">
        <v>23</v>
      </c>
      <c r="F8" s="47"/>
      <c r="G8" s="47"/>
      <c r="H8" s="48"/>
    </row>
    <row r="9" spans="1:8" ht="30" customHeight="1" x14ac:dyDescent="0.25">
      <c r="A9" s="11" t="s">
        <v>7</v>
      </c>
      <c r="B9" s="33" t="s">
        <v>1</v>
      </c>
      <c r="C9" s="34"/>
      <c r="D9" s="34"/>
      <c r="E9" s="12" t="s">
        <v>13</v>
      </c>
      <c r="F9" s="12" t="s">
        <v>14</v>
      </c>
      <c r="G9" s="12" t="s">
        <v>15</v>
      </c>
      <c r="H9" s="12" t="s">
        <v>16</v>
      </c>
    </row>
    <row r="10" spans="1:8" ht="39.950000000000003" customHeight="1" x14ac:dyDescent="0.25">
      <c r="A10" s="4">
        <v>1</v>
      </c>
      <c r="B10" s="36" t="s">
        <v>24</v>
      </c>
      <c r="C10" s="37"/>
      <c r="D10" s="38"/>
      <c r="E10" s="23">
        <v>50</v>
      </c>
      <c r="F10" s="23">
        <v>100</v>
      </c>
      <c r="G10" s="24">
        <v>0</v>
      </c>
      <c r="H10" s="25" t="s">
        <v>26</v>
      </c>
    </row>
    <row r="11" spans="1:8" ht="39.950000000000003" customHeight="1" x14ac:dyDescent="0.25">
      <c r="A11" s="4">
        <v>2</v>
      </c>
      <c r="B11" s="36" t="s">
        <v>25</v>
      </c>
      <c r="C11" s="37"/>
      <c r="D11" s="38"/>
      <c r="E11" s="3"/>
      <c r="F11" s="3"/>
      <c r="G11" s="6">
        <v>0</v>
      </c>
      <c r="H11" s="8" t="s">
        <v>26</v>
      </c>
    </row>
    <row r="12" spans="1:8" ht="49.5" customHeight="1" x14ac:dyDescent="0.25">
      <c r="A12" s="4">
        <v>5</v>
      </c>
      <c r="B12" s="36"/>
      <c r="C12" s="37"/>
      <c r="D12" s="38"/>
      <c r="E12" s="3"/>
      <c r="F12" s="3"/>
      <c r="G12" s="6"/>
      <c r="H12" s="8"/>
    </row>
    <row r="13" spans="1:8" ht="15.75" x14ac:dyDescent="0.25">
      <c r="A13" s="17"/>
      <c r="B13" s="27" t="s">
        <v>0</v>
      </c>
      <c r="C13" s="28"/>
      <c r="D13" s="28"/>
      <c r="E13" s="13">
        <f>SUM(E10:E12)/5</f>
        <v>10</v>
      </c>
      <c r="F13" s="14">
        <f>SUM(F10:F12)</f>
        <v>100</v>
      </c>
      <c r="G13" s="15">
        <f>SUM(G10:G12)</f>
        <v>0</v>
      </c>
      <c r="H13" s="16"/>
    </row>
    <row r="14" spans="1:8" ht="53.25" customHeight="1" x14ac:dyDescent="0.25">
      <c r="A14" s="17"/>
      <c r="B14" s="59" t="s">
        <v>27</v>
      </c>
      <c r="C14" s="60"/>
      <c r="D14" s="60"/>
      <c r="E14" s="60"/>
      <c r="F14" s="60"/>
      <c r="G14" s="60"/>
      <c r="H14" s="61"/>
    </row>
    <row r="15" spans="1:8" x14ac:dyDescent="0.25">
      <c r="A15" s="2"/>
      <c r="B15" s="39"/>
      <c r="C15" s="40"/>
      <c r="D15" s="40"/>
      <c r="E15" s="40"/>
      <c r="F15" s="40"/>
      <c r="G15" s="40"/>
      <c r="H15" s="40"/>
    </row>
    <row r="16" spans="1:8" ht="31.5" customHeight="1" x14ac:dyDescent="0.25">
      <c r="A16" s="17"/>
      <c r="B16" s="41" t="s">
        <v>10</v>
      </c>
      <c r="C16" s="42"/>
      <c r="D16" s="54" t="s">
        <v>28</v>
      </c>
      <c r="E16" s="55"/>
      <c r="F16" s="55"/>
      <c r="G16" s="55"/>
      <c r="H16" s="56"/>
    </row>
    <row r="17" spans="1:8" ht="51" customHeight="1" x14ac:dyDescent="0.25">
      <c r="A17" s="18"/>
      <c r="B17" s="46" t="s">
        <v>4</v>
      </c>
      <c r="C17" s="46"/>
      <c r="D17" s="46"/>
      <c r="E17" s="47" t="s">
        <v>29</v>
      </c>
      <c r="F17" s="47"/>
      <c r="G17" s="47"/>
      <c r="H17" s="48"/>
    </row>
    <row r="18" spans="1:8" ht="30" x14ac:dyDescent="0.25">
      <c r="A18" s="11" t="s">
        <v>7</v>
      </c>
      <c r="B18" s="33" t="s">
        <v>1</v>
      </c>
      <c r="C18" s="34"/>
      <c r="D18" s="34"/>
      <c r="E18" s="12" t="s">
        <v>13</v>
      </c>
      <c r="F18" s="12" t="s">
        <v>14</v>
      </c>
      <c r="G18" s="12" t="s">
        <v>15</v>
      </c>
      <c r="H18" s="12" t="s">
        <v>16</v>
      </c>
    </row>
    <row r="19" spans="1:8" ht="39.950000000000003" customHeight="1" x14ac:dyDescent="0.25">
      <c r="A19" s="4">
        <v>1</v>
      </c>
      <c r="B19" s="36" t="s">
        <v>30</v>
      </c>
      <c r="C19" s="37"/>
      <c r="D19" s="38"/>
      <c r="E19" s="3"/>
      <c r="F19" s="3"/>
      <c r="G19" s="6">
        <v>0</v>
      </c>
      <c r="H19" s="5" t="s">
        <v>26</v>
      </c>
    </row>
    <row r="20" spans="1:8" ht="39.950000000000003" customHeight="1" x14ac:dyDescent="0.25">
      <c r="A20" s="4">
        <v>2</v>
      </c>
      <c r="B20" s="36" t="s">
        <v>31</v>
      </c>
      <c r="C20" s="37"/>
      <c r="D20" s="38"/>
      <c r="E20" s="3">
        <v>50</v>
      </c>
      <c r="F20" s="3">
        <v>100</v>
      </c>
      <c r="G20" s="6">
        <v>0</v>
      </c>
      <c r="H20" s="7" t="s">
        <v>26</v>
      </c>
    </row>
    <row r="21" spans="1:8" ht="15.75" x14ac:dyDescent="0.25">
      <c r="A21" s="18"/>
      <c r="B21" s="27" t="s">
        <v>0</v>
      </c>
      <c r="C21" s="28"/>
      <c r="D21" s="28"/>
      <c r="E21" s="14">
        <f>SUM(E19:E20)/2</f>
        <v>25</v>
      </c>
      <c r="F21" s="14">
        <f>SUM(F19:F20)</f>
        <v>100</v>
      </c>
      <c r="G21" s="19">
        <f>SUM(G19:G20)</f>
        <v>0</v>
      </c>
      <c r="H21" s="16"/>
    </row>
    <row r="22" spans="1:8" ht="53.25" customHeight="1" x14ac:dyDescent="0.25">
      <c r="A22" s="18"/>
      <c r="B22" s="29" t="s">
        <v>32</v>
      </c>
      <c r="C22" s="30"/>
      <c r="D22" s="30"/>
      <c r="E22" s="30"/>
      <c r="F22" s="30"/>
      <c r="G22" s="30"/>
      <c r="H22" s="31"/>
    </row>
    <row r="23" spans="1:8" x14ac:dyDescent="0.25">
      <c r="A23" s="2"/>
      <c r="B23" s="39"/>
      <c r="C23" s="40"/>
      <c r="D23" s="40"/>
      <c r="E23" s="40"/>
      <c r="F23" s="40"/>
      <c r="G23" s="40"/>
      <c r="H23" s="40"/>
    </row>
    <row r="24" spans="1:8" ht="27.75" customHeight="1" x14ac:dyDescent="0.25">
      <c r="A24" s="18"/>
      <c r="B24" s="41" t="s">
        <v>11</v>
      </c>
      <c r="C24" s="42"/>
      <c r="D24" s="43" t="s">
        <v>33</v>
      </c>
      <c r="E24" s="44"/>
      <c r="F24" s="44"/>
      <c r="G24" s="44"/>
      <c r="H24" s="45"/>
    </row>
    <row r="25" spans="1:8" ht="32.25" customHeight="1" x14ac:dyDescent="0.25">
      <c r="A25" s="18"/>
      <c r="B25" s="46" t="s">
        <v>5</v>
      </c>
      <c r="C25" s="46"/>
      <c r="D25" s="46"/>
      <c r="E25" s="47" t="s">
        <v>34</v>
      </c>
      <c r="F25" s="47"/>
      <c r="G25" s="47"/>
      <c r="H25" s="48"/>
    </row>
    <row r="26" spans="1:8" ht="30" x14ac:dyDescent="0.25">
      <c r="A26" s="11" t="s">
        <v>7</v>
      </c>
      <c r="B26" s="33" t="s">
        <v>1</v>
      </c>
      <c r="C26" s="34"/>
      <c r="D26" s="34"/>
      <c r="E26" s="12" t="s">
        <v>13</v>
      </c>
      <c r="F26" s="12" t="s">
        <v>14</v>
      </c>
      <c r="G26" s="12" t="s">
        <v>15</v>
      </c>
      <c r="H26" s="12" t="s">
        <v>16</v>
      </c>
    </row>
    <row r="27" spans="1:8" ht="49.5" customHeight="1" x14ac:dyDescent="0.25">
      <c r="A27" s="4">
        <v>1</v>
      </c>
      <c r="B27" s="36" t="s">
        <v>35</v>
      </c>
      <c r="C27" s="37"/>
      <c r="D27" s="38"/>
      <c r="E27" s="3"/>
      <c r="F27" s="3">
        <v>100</v>
      </c>
      <c r="G27" s="6">
        <v>0</v>
      </c>
      <c r="H27" s="5" t="s">
        <v>26</v>
      </c>
    </row>
    <row r="28" spans="1:8" ht="39.950000000000003" customHeight="1" x14ac:dyDescent="0.25">
      <c r="A28" s="4">
        <v>2</v>
      </c>
      <c r="B28" s="36"/>
      <c r="C28" s="37"/>
      <c r="D28" s="38"/>
      <c r="E28" s="3"/>
      <c r="F28" s="3"/>
      <c r="G28" s="6">
        <v>0</v>
      </c>
      <c r="H28" s="7"/>
    </row>
    <row r="29" spans="1:8" ht="15.75" x14ac:dyDescent="0.25">
      <c r="A29" s="18"/>
      <c r="B29" s="27" t="s">
        <v>0</v>
      </c>
      <c r="C29" s="28"/>
      <c r="D29" s="28"/>
      <c r="E29" s="14">
        <f>SUM(E27:E28)/2</f>
        <v>0</v>
      </c>
      <c r="F29" s="14">
        <f>SUM(F27:F28)</f>
        <v>100</v>
      </c>
      <c r="G29" s="19">
        <f>SUM(G27:G28)</f>
        <v>0</v>
      </c>
      <c r="H29" s="16"/>
    </row>
    <row r="30" spans="1:8" ht="53.25" customHeight="1" x14ac:dyDescent="0.25">
      <c r="A30" s="18"/>
      <c r="B30" s="29" t="s">
        <v>36</v>
      </c>
      <c r="C30" s="30"/>
      <c r="D30" s="30"/>
      <c r="E30" s="30"/>
      <c r="F30" s="30"/>
      <c r="G30" s="30"/>
      <c r="H30" s="31"/>
    </row>
    <row r="31" spans="1:8" ht="15.75" x14ac:dyDescent="0.25">
      <c r="A31" s="20"/>
      <c r="B31" s="32" t="s">
        <v>6</v>
      </c>
      <c r="C31" s="32"/>
      <c r="D31" s="32"/>
      <c r="E31" s="21">
        <v>0</v>
      </c>
      <c r="F31" s="21">
        <f>SUM(F13+F21+F29)</f>
        <v>300</v>
      </c>
      <c r="G31" s="22">
        <f>SUM(G13+G21+G29)</f>
        <v>0</v>
      </c>
      <c r="H31" s="9"/>
    </row>
    <row r="32" spans="1:8" x14ac:dyDescent="0.25">
      <c r="B32" s="35"/>
      <c r="C32" s="35"/>
      <c r="D32" s="35"/>
      <c r="E32" s="35"/>
      <c r="F32" s="35"/>
      <c r="G32" s="35"/>
      <c r="H32" s="35"/>
    </row>
    <row r="33" spans="1:5" ht="80.099999999999994" customHeight="1" x14ac:dyDescent="0.25">
      <c r="A33"/>
      <c r="B33" s="26" t="s">
        <v>37</v>
      </c>
      <c r="C33" s="26"/>
      <c r="D33" s="26"/>
      <c r="E33" s="26"/>
    </row>
  </sheetData>
  <mergeCells count="41">
    <mergeCell ref="A1:H1"/>
    <mergeCell ref="A2:H2"/>
    <mergeCell ref="A3:F3"/>
    <mergeCell ref="B13:D13"/>
    <mergeCell ref="E17:H17"/>
    <mergeCell ref="B14:H14"/>
    <mergeCell ref="B10:D10"/>
    <mergeCell ref="B15:H15"/>
    <mergeCell ref="B11:D11"/>
    <mergeCell ref="E25:H25"/>
    <mergeCell ref="B9:D9"/>
    <mergeCell ref="E6:H6"/>
    <mergeCell ref="G3:H3"/>
    <mergeCell ref="B7:C7"/>
    <mergeCell ref="D7:H7"/>
    <mergeCell ref="B8:D8"/>
    <mergeCell ref="E8:H8"/>
    <mergeCell ref="A4:F4"/>
    <mergeCell ref="A5:H5"/>
    <mergeCell ref="A6:D6"/>
    <mergeCell ref="B22:H22"/>
    <mergeCell ref="B12:D12"/>
    <mergeCell ref="B16:C16"/>
    <mergeCell ref="D16:H16"/>
    <mergeCell ref="B17:D17"/>
    <mergeCell ref="B33:E33"/>
    <mergeCell ref="B29:D29"/>
    <mergeCell ref="B30:H30"/>
    <mergeCell ref="B31:D31"/>
    <mergeCell ref="B18:D18"/>
    <mergeCell ref="B32:H32"/>
    <mergeCell ref="B20:D20"/>
    <mergeCell ref="B28:D28"/>
    <mergeCell ref="B19:D19"/>
    <mergeCell ref="B21:D21"/>
    <mergeCell ref="B23:H23"/>
    <mergeCell ref="B26:D26"/>
    <mergeCell ref="B27:D27"/>
    <mergeCell ref="B24:C24"/>
    <mergeCell ref="D24:H24"/>
    <mergeCell ref="B25:D2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2" t="s">
        <v>8</v>
      </c>
      <c r="C3" s="35"/>
      <c r="D3" s="35"/>
      <c r="E3" s="35"/>
      <c r="F3" s="35"/>
      <c r="G3" s="35"/>
      <c r="H3" s="35"/>
      <c r="I3" s="3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2023-01-11T19:55:20Z</cp:lastPrinted>
  <dcterms:created xsi:type="dcterms:W3CDTF">2017-08-15T19:12:25Z</dcterms:created>
  <dcterms:modified xsi:type="dcterms:W3CDTF">2024-05-15T18:22:58Z</dcterms:modified>
</cp:coreProperties>
</file>